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40【大分類】統計編集１\01【中分類_03保存】総合統計書の編集\99【小分類】検討中\01 日本統計年鑑\70回年鑑\70回年鑑版下\変換後フォルダ\"/>
    </mc:Choice>
  </mc:AlternateContent>
  <bookViews>
    <workbookView xWindow="36" yWindow="36" windowWidth="21996" windowHeight="10188"/>
  </bookViews>
  <sheets>
    <sheet name="y2320000" sheetId="1" r:id="rId1"/>
  </sheets>
  <calcPr calcId="162913"/>
</workbook>
</file>

<file path=xl/calcChain.xml><?xml version="1.0" encoding="utf-8"?>
<calcChain xmlns="http://schemas.openxmlformats.org/spreadsheetml/2006/main">
  <c r="D21" i="1" l="1"/>
  <c r="C21" i="1"/>
  <c r="H21" i="1"/>
  <c r="G21" i="1"/>
</calcChain>
</file>

<file path=xl/sharedStrings.xml><?xml version="1.0" encoding="utf-8"?>
<sst xmlns="http://schemas.openxmlformats.org/spreadsheetml/2006/main" count="70" uniqueCount="44">
  <si>
    <t>Fiscal year</t>
    <phoneticPr fontId="2"/>
  </si>
  <si>
    <t>総数</t>
    <phoneticPr fontId="2"/>
  </si>
  <si>
    <t>Total</t>
    <phoneticPr fontId="2"/>
  </si>
  <si>
    <t>件数</t>
    <phoneticPr fontId="2"/>
  </si>
  <si>
    <t>Cases</t>
    <phoneticPr fontId="2"/>
  </si>
  <si>
    <t>金額</t>
    <phoneticPr fontId="2"/>
  </si>
  <si>
    <t>Amount</t>
    <phoneticPr fontId="2"/>
  </si>
  <si>
    <t>Amount</t>
    <phoneticPr fontId="2"/>
  </si>
  <si>
    <t>Cases</t>
    <phoneticPr fontId="2"/>
  </si>
  <si>
    <t>国家公務員災害補償</t>
    <phoneticPr fontId="2"/>
  </si>
  <si>
    <t>地方公務員災害補償</t>
    <phoneticPr fontId="2"/>
  </si>
  <si>
    <t xml:space="preserve">  See "Social insurance". Accidents in this table refer to accidents while in the official duty or while commuting.</t>
    <phoneticPr fontId="2"/>
  </si>
  <si>
    <t>Source:  National Personnel Authority. Accident Compensation Fund for Local Public Service Employees.</t>
    <phoneticPr fontId="2"/>
  </si>
  <si>
    <t>#療養補償</t>
    <phoneticPr fontId="2"/>
  </si>
  <si>
    <t>#休業補償</t>
    <phoneticPr fontId="2"/>
  </si>
  <si>
    <t>#傷病補償年金</t>
    <phoneticPr fontId="2"/>
  </si>
  <si>
    <t>　「社会保険」参照。災害とは公務災害及び通勤災害をいう。</t>
    <phoneticPr fontId="2"/>
  </si>
  <si>
    <t>1)　一般職の国家公務員に対するもの。　2)　常勤地方公務員に対するもの。休業補償については特別補償経理を含む。</t>
    <phoneticPr fontId="2"/>
  </si>
  <si>
    <t>資料　人事院「国家公務員災害補償統計」　地方公務員災害補償基金「常勤地方公務員災害補償統計」</t>
    <phoneticPr fontId="2"/>
  </si>
  <si>
    <t>年度</t>
    <phoneticPr fontId="2"/>
  </si>
  <si>
    <t>#障害補償年金</t>
  </si>
  <si>
    <t>#遺族補償年金</t>
  </si>
  <si>
    <t>Disability compensation 
pension</t>
  </si>
  <si>
    <t>件数</t>
  </si>
  <si>
    <t>金額</t>
  </si>
  <si>
    <t>Cases</t>
  </si>
  <si>
    <t>Amount</t>
  </si>
  <si>
    <t>　</t>
    <phoneticPr fontId="2"/>
  </si>
  <si>
    <t>（単位　金額　100万円）</t>
    <rPh sb="10" eb="11">
      <t>マン</t>
    </rPh>
    <rPh sb="11" eb="12">
      <t>エン</t>
    </rPh>
    <phoneticPr fontId="2"/>
  </si>
  <si>
    <t>平成22年</t>
    <rPh sb="0" eb="2">
      <t>ヘイセイ</t>
    </rPh>
    <rPh sb="4" eb="5">
      <t>ネン</t>
    </rPh>
    <phoneticPr fontId="2"/>
  </si>
  <si>
    <t>#介護補償</t>
    <phoneticPr fontId="2"/>
  </si>
  <si>
    <r>
      <t xml:space="preserve">(Amount in millions of </t>
    </r>
    <r>
      <rPr>
        <i/>
        <sz val="12"/>
        <color indexed="8"/>
        <rFont val="Times New Roman"/>
        <family val="1"/>
      </rPr>
      <t>yen</t>
    </r>
    <r>
      <rPr>
        <sz val="12"/>
        <color indexed="8"/>
        <rFont val="Times New Roman"/>
        <family val="1"/>
      </rPr>
      <t>)</t>
    </r>
    <phoneticPr fontId="2"/>
  </si>
  <si>
    <t>Medical compensation benefits</t>
    <phoneticPr fontId="2"/>
  </si>
  <si>
    <t>Temporary absence from work compensation benefits</t>
    <phoneticPr fontId="2"/>
  </si>
  <si>
    <r>
      <t>23-20　公務災害補償</t>
    </r>
    <r>
      <rPr>
        <sz val="14"/>
        <color indexed="8"/>
        <rFont val="ＭＳ Ｐ明朝"/>
        <family val="1"/>
        <charset val="128"/>
      </rPr>
      <t>（平成22～30年度）</t>
    </r>
    <rPh sb="13" eb="15">
      <t>ヘイセイ</t>
    </rPh>
    <phoneticPr fontId="2"/>
  </si>
  <si>
    <t>Compensation for Accidents in Official Duties (F.Y. 2010 to 2018)</t>
    <phoneticPr fontId="2"/>
  </si>
  <si>
    <t>Injury and disease 
compensation pension</t>
    <phoneticPr fontId="2"/>
  </si>
  <si>
    <r>
      <t xml:space="preserve">Accident compensation for national public employees    </t>
    </r>
    <r>
      <rPr>
        <sz val="10"/>
        <color indexed="8"/>
        <rFont val="Times New Roman"/>
        <family val="1"/>
      </rPr>
      <t xml:space="preserve"> 1)</t>
    </r>
    <phoneticPr fontId="2"/>
  </si>
  <si>
    <r>
      <t xml:space="preserve">Accident compensation for local public employees     </t>
    </r>
    <r>
      <rPr>
        <sz val="10"/>
        <color indexed="8"/>
        <rFont val="Times New Roman"/>
        <family val="1"/>
      </rPr>
      <t>2)</t>
    </r>
    <phoneticPr fontId="2"/>
  </si>
  <si>
    <t>Nursing care compensation</t>
    <phoneticPr fontId="2"/>
  </si>
  <si>
    <t>Surviving family
compensation pension</t>
    <phoneticPr fontId="2"/>
  </si>
  <si>
    <r>
      <t xml:space="preserve">Accident compensation for national public employees     </t>
    </r>
    <r>
      <rPr>
        <sz val="10"/>
        <color indexed="8"/>
        <rFont val="Times New Roman"/>
        <family val="1"/>
      </rPr>
      <t>1)</t>
    </r>
    <phoneticPr fontId="2"/>
  </si>
  <si>
    <r>
      <t xml:space="preserve">Accident compensation for local public employees    </t>
    </r>
    <r>
      <rPr>
        <sz val="10"/>
        <color indexed="8"/>
        <rFont val="Times New Roman"/>
        <family val="1"/>
      </rPr>
      <t xml:space="preserve"> 2)</t>
    </r>
    <phoneticPr fontId="2"/>
  </si>
  <si>
    <t>1)  For personnel in the regular service of national public employees.  2)  Covering full-time employees only. As for compensation for suspension of work, including account of special compensation.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</si>
</sst>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,"/>
    <numFmt numFmtId="177" formatCode="#,##0,,"/>
  </numFmts>
  <fonts count="1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color indexed="8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sz val="12"/>
      <color indexed="8"/>
      <name val="Times New Roman"/>
      <family val="1"/>
    </font>
    <font>
      <sz val="11"/>
      <color indexed="8"/>
      <name val="ＭＳ 明朝"/>
      <family val="1"/>
      <charset val="128"/>
    </font>
    <font>
      <sz val="11"/>
      <color indexed="8"/>
      <name val="Times New Roman"/>
      <family val="1"/>
    </font>
    <font>
      <sz val="11"/>
      <color indexed="8"/>
      <name val="ＭＳ ゴシック"/>
      <family val="3"/>
      <charset val="128"/>
    </font>
    <font>
      <sz val="12"/>
      <color indexed="8"/>
      <name val="ＭＳ Ｐ明朝"/>
      <family val="1"/>
      <charset val="128"/>
    </font>
    <font>
      <i/>
      <sz val="12"/>
      <color indexed="8"/>
      <name val="Times New Roman"/>
      <family val="1"/>
    </font>
    <font>
      <sz val="10"/>
      <color indexed="8"/>
      <name val="Times New Roman"/>
      <family val="1"/>
    </font>
    <font>
      <b/>
      <sz val="12"/>
      <color indexed="8"/>
      <name val="ＭＳ Ｐ明朝"/>
      <family val="1"/>
      <charset val="128"/>
    </font>
    <font>
      <b/>
      <sz val="11"/>
      <color indexed="8"/>
      <name val="ＭＳ 明朝"/>
      <family val="1"/>
      <charset val="128"/>
    </font>
    <font>
      <b/>
      <sz val="10"/>
      <color indexed="8"/>
      <name val="Times New Roman"/>
      <family val="1"/>
    </font>
    <font>
      <sz val="10"/>
      <color indexed="8"/>
      <name val="Verdana"/>
      <family val="2"/>
    </font>
    <font>
      <sz val="12"/>
      <color indexed="8"/>
      <name val="ＭＳ ゴシック"/>
      <family val="3"/>
      <charset val="128"/>
    </font>
    <font>
      <sz val="10"/>
      <color indexed="8"/>
      <name val="ＭＳ Ｐ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8" fillId="0" borderId="0"/>
  </cellStyleXfs>
  <cellXfs count="79">
    <xf numFmtId="0" fontId="0" fillId="0" borderId="0" xfId="0"/>
    <xf numFmtId="0" fontId="3" fillId="0" borderId="0" xfId="0" applyFont="1" applyFill="1"/>
    <xf numFmtId="0" fontId="5" fillId="0" borderId="0" xfId="0" applyFont="1" applyFill="1" applyAlignment="1">
      <alignment horizontal="centerContinuous"/>
    </xf>
    <xf numFmtId="0" fontId="5" fillId="0" borderId="0" xfId="0" applyFont="1" applyFill="1"/>
    <xf numFmtId="0" fontId="6" fillId="0" borderId="0" xfId="0" applyFont="1" applyFill="1"/>
    <xf numFmtId="0" fontId="7" fillId="0" borderId="0" xfId="0" applyFont="1" applyFill="1"/>
    <xf numFmtId="0" fontId="8" fillId="0" borderId="0" xfId="0" applyFont="1" applyFill="1"/>
    <xf numFmtId="0" fontId="9" fillId="0" borderId="0" xfId="0" applyFont="1" applyFill="1" applyAlignment="1">
      <alignment vertical="top"/>
    </xf>
    <xf numFmtId="0" fontId="9" fillId="0" borderId="0" xfId="0" applyFont="1" applyFill="1"/>
    <xf numFmtId="0" fontId="5" fillId="0" borderId="0" xfId="0" applyFont="1" applyFill="1" applyAlignment="1">
      <alignment vertical="top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right"/>
    </xf>
    <xf numFmtId="0" fontId="9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9" fillId="0" borderId="2" xfId="0" applyFont="1" applyFill="1" applyBorder="1" applyAlignment="1">
      <alignment horizontal="centerContinuous" vertical="center"/>
    </xf>
    <xf numFmtId="0" fontId="9" fillId="0" borderId="0" xfId="0" applyFont="1" applyFill="1" applyBorder="1" applyAlignment="1">
      <alignment horizontal="centerContinuous" vertical="top"/>
    </xf>
    <xf numFmtId="0" fontId="9" fillId="0" borderId="3" xfId="0" applyFont="1" applyFill="1" applyBorder="1" applyAlignment="1">
      <alignment horizontal="centerContinuous" vertical="top"/>
    </xf>
    <xf numFmtId="0" fontId="9" fillId="0" borderId="0" xfId="0" applyFont="1" applyFill="1" applyBorder="1" applyAlignment="1">
      <alignment horizontal="centerContinuous" vertical="center"/>
    </xf>
    <xf numFmtId="0" fontId="8" fillId="0" borderId="0" xfId="0" applyFont="1" applyFill="1" applyAlignment="1">
      <alignment vertical="top" wrapText="1"/>
    </xf>
    <xf numFmtId="0" fontId="11" fillId="0" borderId="0" xfId="0" applyFont="1" applyFill="1" applyBorder="1" applyAlignment="1">
      <alignment horizontal="centerContinuous" vertical="center" wrapText="1"/>
    </xf>
    <xf numFmtId="0" fontId="11" fillId="0" borderId="2" xfId="0" applyFont="1" applyFill="1" applyBorder="1" applyAlignment="1">
      <alignment horizontal="centerContinuous" vertical="center"/>
    </xf>
    <xf numFmtId="0" fontId="11" fillId="0" borderId="0" xfId="0" applyFont="1" applyFill="1" applyBorder="1" applyAlignment="1">
      <alignment horizontal="centerContinuous" vertical="top"/>
    </xf>
    <xf numFmtId="0" fontId="11" fillId="0" borderId="3" xfId="0" applyFont="1" applyFill="1" applyBorder="1" applyAlignment="1">
      <alignment horizontal="centerContinuous" vertical="top"/>
    </xf>
    <xf numFmtId="0" fontId="7" fillId="0" borderId="0" xfId="0" applyFont="1" applyFill="1" applyBorder="1" applyAlignment="1">
      <alignment vertical="top"/>
    </xf>
    <xf numFmtId="0" fontId="11" fillId="0" borderId="0" xfId="0" applyFont="1" applyFill="1" applyBorder="1" applyAlignment="1">
      <alignment horizontal="centerContinuous" vertical="top" wrapText="1"/>
    </xf>
    <xf numFmtId="0" fontId="7" fillId="0" borderId="0" xfId="0" applyFont="1" applyFill="1" applyBorder="1" applyAlignment="1">
      <alignment horizontal="centerContinuous" vertical="top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vertical="top" wrapText="1"/>
    </xf>
    <xf numFmtId="0" fontId="7" fillId="0" borderId="5" xfId="0" applyFont="1" applyFill="1" applyBorder="1" applyAlignment="1">
      <alignment vertical="top" wrapText="1"/>
    </xf>
    <xf numFmtId="0" fontId="11" fillId="0" borderId="6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top" wrapText="1"/>
    </xf>
    <xf numFmtId="0" fontId="7" fillId="0" borderId="0" xfId="0" applyFont="1" applyFill="1" applyBorder="1" applyAlignment="1">
      <alignment vertical="top" wrapText="1"/>
    </xf>
    <xf numFmtId="0" fontId="11" fillId="0" borderId="2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vertical="top"/>
    </xf>
    <xf numFmtId="0" fontId="12" fillId="0" borderId="2" xfId="0" applyFont="1" applyFill="1" applyBorder="1" applyAlignment="1">
      <alignment vertical="top"/>
    </xf>
    <xf numFmtId="3" fontId="13" fillId="0" borderId="0" xfId="0" applyNumberFormat="1" applyFont="1" applyFill="1" applyBorder="1" applyAlignment="1">
      <alignment vertical="top"/>
    </xf>
    <xf numFmtId="3" fontId="14" fillId="0" borderId="0" xfId="0" applyNumberFormat="1" applyFont="1" applyFill="1" applyBorder="1" applyAlignment="1">
      <alignment horizontal="left" vertical="top"/>
    </xf>
    <xf numFmtId="3" fontId="6" fillId="0" borderId="0" xfId="0" applyNumberFormat="1" applyFont="1" applyFill="1" applyBorder="1" applyAlignment="1">
      <alignment horizontal="center" vertical="top"/>
    </xf>
    <xf numFmtId="3" fontId="11" fillId="0" borderId="0" xfId="0" applyNumberFormat="1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center" vertical="top"/>
    </xf>
    <xf numFmtId="0" fontId="11" fillId="0" borderId="0" xfId="0" applyFont="1" applyFill="1" applyBorder="1" applyAlignment="1">
      <alignment horizontal="center" vertical="top"/>
    </xf>
    <xf numFmtId="3" fontId="15" fillId="0" borderId="2" xfId="0" applyNumberFormat="1" applyFont="1" applyFill="1" applyBorder="1" applyAlignment="1">
      <alignment horizontal="right" vertical="top"/>
    </xf>
    <xf numFmtId="3" fontId="15" fillId="0" borderId="0" xfId="0" applyNumberFormat="1" applyFont="1" applyFill="1" applyBorder="1" applyAlignment="1">
      <alignment horizontal="right" vertical="top"/>
    </xf>
    <xf numFmtId="0" fontId="9" fillId="0" borderId="0" xfId="0" applyFont="1" applyFill="1" applyAlignment="1">
      <alignment horizontal="center" vertical="top"/>
    </xf>
    <xf numFmtId="0" fontId="8" fillId="0" borderId="0" xfId="0" applyFont="1" applyFill="1" applyBorder="1"/>
    <xf numFmtId="0" fontId="9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/>
    </xf>
    <xf numFmtId="3" fontId="15" fillId="0" borderId="7" xfId="0" applyNumberFormat="1" applyFont="1" applyFill="1" applyBorder="1" applyAlignment="1">
      <alignment horizontal="right"/>
    </xf>
    <xf numFmtId="3" fontId="15" fillId="0" borderId="1" xfId="0" applyNumberFormat="1" applyFont="1" applyFill="1" applyBorder="1" applyAlignment="1">
      <alignment horizontal="right"/>
    </xf>
    <xf numFmtId="0" fontId="11" fillId="0" borderId="2" xfId="0" applyFont="1" applyFill="1" applyBorder="1" applyAlignment="1">
      <alignment horizontal="centerContinuous" vertical="center" wrapText="1"/>
    </xf>
    <xf numFmtId="0" fontId="11" fillId="0" borderId="3" xfId="0" applyFont="1" applyFill="1" applyBorder="1" applyAlignment="1">
      <alignment horizontal="centerContinuous" vertical="top" wrapText="1"/>
    </xf>
    <xf numFmtId="0" fontId="9" fillId="0" borderId="4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top"/>
    </xf>
    <xf numFmtId="0" fontId="11" fillId="0" borderId="0" xfId="0" applyFont="1" applyFill="1" applyBorder="1" applyAlignment="1">
      <alignment horizontal="left" vertical="top"/>
    </xf>
    <xf numFmtId="3" fontId="6" fillId="0" borderId="0" xfId="0" applyNumberFormat="1" applyFont="1" applyFill="1" applyBorder="1" applyAlignment="1">
      <alignment vertical="top"/>
    </xf>
    <xf numFmtId="0" fontId="11" fillId="0" borderId="10" xfId="0" applyFont="1" applyFill="1" applyBorder="1" applyAlignment="1">
      <alignment horizontal="left"/>
    </xf>
    <xf numFmtId="0" fontId="9" fillId="0" borderId="11" xfId="0" applyFont="1" applyFill="1" applyBorder="1" applyAlignment="1"/>
    <xf numFmtId="0" fontId="16" fillId="0" borderId="0" xfId="0" applyFont="1" applyFill="1"/>
    <xf numFmtId="3" fontId="8" fillId="0" borderId="0" xfId="0" applyNumberFormat="1" applyFont="1" applyFill="1" applyBorder="1"/>
    <xf numFmtId="0" fontId="9" fillId="0" borderId="12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top"/>
    </xf>
    <xf numFmtId="0" fontId="9" fillId="0" borderId="11" xfId="0" applyFont="1" applyFill="1" applyBorder="1" applyAlignment="1">
      <alignment horizontal="centerContinuous" vertical="center"/>
    </xf>
    <xf numFmtId="0" fontId="9" fillId="0" borderId="14" xfId="0" applyFont="1" applyFill="1" applyBorder="1" applyAlignment="1">
      <alignment horizontal="centerContinuous" vertical="top"/>
    </xf>
    <xf numFmtId="0" fontId="9" fillId="0" borderId="11" xfId="0" applyFont="1" applyFill="1" applyBorder="1" applyAlignment="1">
      <alignment horizontal="centerContinuous" vertical="top"/>
    </xf>
    <xf numFmtId="0" fontId="9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Continuous" vertical="center"/>
    </xf>
    <xf numFmtId="0" fontId="3" fillId="0" borderId="0" xfId="0" applyNumberFormat="1" applyFont="1" applyFill="1" applyAlignment="1">
      <alignment horizontal="centerContinuous"/>
    </xf>
    <xf numFmtId="0" fontId="9" fillId="0" borderId="1" xfId="0" applyFont="1" applyFill="1" applyBorder="1"/>
    <xf numFmtId="0" fontId="11" fillId="0" borderId="3" xfId="0" applyFont="1" applyFill="1" applyBorder="1" applyAlignment="1">
      <alignment horizontal="center" vertical="top"/>
    </xf>
    <xf numFmtId="3" fontId="13" fillId="0" borderId="0" xfId="0" applyNumberFormat="1" applyFont="1" applyFill="1" applyBorder="1" applyAlignment="1">
      <alignment horizontal="center" vertical="top"/>
    </xf>
    <xf numFmtId="176" fontId="15" fillId="0" borderId="0" xfId="1" applyNumberFormat="1" applyFont="1" applyFill="1" applyBorder="1" applyAlignment="1">
      <alignment horizontal="right" vertical="top"/>
    </xf>
    <xf numFmtId="177" fontId="15" fillId="0" borderId="0" xfId="0" applyNumberFormat="1" applyFont="1" applyFill="1" applyBorder="1" applyAlignment="1">
      <alignment horizontal="right" vertical="top"/>
    </xf>
    <xf numFmtId="0" fontId="5" fillId="0" borderId="0" xfId="0" applyFont="1" applyFill="1" applyAlignment="1">
      <alignment horizontal="left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zoomScaleNormal="100" workbookViewId="0"/>
  </sheetViews>
  <sheetFormatPr defaultColWidth="10.6640625" defaultRowHeight="15" customHeight="1" x14ac:dyDescent="0.25"/>
  <cols>
    <col min="1" max="1" width="12.109375" style="6" customWidth="1"/>
    <col min="2" max="2" width="5.77734375" style="5" customWidth="1"/>
    <col min="3" max="10" width="11.6640625" style="6" customWidth="1"/>
    <col min="11" max="16384" width="10.6640625" style="6"/>
  </cols>
  <sheetData>
    <row r="1" spans="1:10" s="1" customFormat="1" ht="26.25" customHeight="1" x14ac:dyDescent="0.25">
      <c r="A1" s="72" t="s">
        <v>34</v>
      </c>
      <c r="B1" s="72"/>
      <c r="C1" s="72"/>
      <c r="D1" s="72"/>
      <c r="E1" s="72"/>
      <c r="F1" s="72"/>
      <c r="G1" s="72"/>
      <c r="H1" s="72"/>
      <c r="I1" s="72"/>
      <c r="J1" s="72"/>
    </row>
    <row r="2" spans="1:10" s="3" customFormat="1" ht="18" customHeight="1" x14ac:dyDescent="0.3">
      <c r="A2" s="2" t="s">
        <v>35</v>
      </c>
      <c r="B2" s="2"/>
      <c r="C2" s="2"/>
      <c r="D2" s="2"/>
      <c r="E2" s="2"/>
      <c r="F2" s="2"/>
      <c r="G2" s="2"/>
      <c r="H2" s="2"/>
      <c r="I2" s="2"/>
      <c r="J2" s="2"/>
    </row>
    <row r="3" spans="1:10" ht="15.75" customHeight="1" x14ac:dyDescent="0.25">
      <c r="A3" s="4"/>
      <c r="C3" s="4"/>
      <c r="D3" s="4"/>
      <c r="E3" s="4"/>
      <c r="F3" s="4"/>
      <c r="G3" s="4"/>
      <c r="H3" s="4"/>
    </row>
    <row r="4" spans="1:10" s="8" customFormat="1" ht="15.75" customHeight="1" x14ac:dyDescent="0.2">
      <c r="A4" s="7" t="s">
        <v>16</v>
      </c>
    </row>
    <row r="5" spans="1:10" s="3" customFormat="1" ht="18.75" customHeight="1" x14ac:dyDescent="0.3">
      <c r="A5" s="9" t="s">
        <v>11</v>
      </c>
    </row>
    <row r="6" spans="1:10" s="3" customFormat="1" ht="18.75" customHeight="1" thickBot="1" x14ac:dyDescent="0.35">
      <c r="A6" s="73" t="s">
        <v>28</v>
      </c>
      <c r="B6" s="10"/>
      <c r="C6" s="10"/>
      <c r="D6" s="10"/>
      <c r="E6" s="10"/>
      <c r="F6" s="10"/>
      <c r="G6" s="10"/>
      <c r="J6" s="11" t="s">
        <v>31</v>
      </c>
    </row>
    <row r="7" spans="1:10" s="18" customFormat="1" ht="20.25" customHeight="1" x14ac:dyDescent="0.2">
      <c r="A7" s="12"/>
      <c r="B7" s="13"/>
      <c r="C7" s="14" t="s">
        <v>1</v>
      </c>
      <c r="D7" s="15"/>
      <c r="E7" s="14" t="s">
        <v>13</v>
      </c>
      <c r="F7" s="16"/>
      <c r="G7" s="17" t="s">
        <v>14</v>
      </c>
      <c r="H7" s="67"/>
      <c r="I7" s="66" t="s">
        <v>15</v>
      </c>
      <c r="J7" s="68"/>
    </row>
    <row r="8" spans="1:10" s="23" customFormat="1" ht="28.8" customHeight="1" x14ac:dyDescent="0.2">
      <c r="A8" s="17" t="s">
        <v>19</v>
      </c>
      <c r="B8" s="19"/>
      <c r="C8" s="20" t="s">
        <v>2</v>
      </c>
      <c r="D8" s="21"/>
      <c r="E8" s="50" t="s">
        <v>32</v>
      </c>
      <c r="F8" s="22"/>
      <c r="G8" s="50" t="s">
        <v>33</v>
      </c>
      <c r="H8" s="22"/>
      <c r="I8" s="50" t="s">
        <v>36</v>
      </c>
      <c r="J8" s="24"/>
    </row>
    <row r="9" spans="1:10" s="18" customFormat="1" ht="18" customHeight="1" x14ac:dyDescent="0.2">
      <c r="A9" s="24" t="s">
        <v>0</v>
      </c>
      <c r="B9" s="25"/>
      <c r="C9" s="26" t="s">
        <v>3</v>
      </c>
      <c r="D9" s="26" t="s">
        <v>5</v>
      </c>
      <c r="E9" s="26" t="s">
        <v>3</v>
      </c>
      <c r="F9" s="26" t="s">
        <v>5</v>
      </c>
      <c r="G9" s="26" t="s">
        <v>3</v>
      </c>
      <c r="H9" s="26" t="s">
        <v>5</v>
      </c>
      <c r="I9" s="63" t="s">
        <v>3</v>
      </c>
      <c r="J9" s="53" t="s">
        <v>5</v>
      </c>
    </row>
    <row r="10" spans="1:10" s="30" customFormat="1" ht="18" customHeight="1" x14ac:dyDescent="0.2">
      <c r="A10" s="27"/>
      <c r="B10" s="28"/>
      <c r="C10" s="29" t="s">
        <v>4</v>
      </c>
      <c r="D10" s="29" t="s">
        <v>6</v>
      </c>
      <c r="E10" s="29" t="s">
        <v>4</v>
      </c>
      <c r="F10" s="29" t="s">
        <v>7</v>
      </c>
      <c r="G10" s="29" t="s">
        <v>8</v>
      </c>
      <c r="H10" s="29" t="s">
        <v>6</v>
      </c>
      <c r="I10" s="64" t="s">
        <v>4</v>
      </c>
      <c r="J10" s="55" t="s">
        <v>6</v>
      </c>
    </row>
    <row r="11" spans="1:10" s="30" customFormat="1" ht="9" customHeight="1" x14ac:dyDescent="0.2">
      <c r="A11" s="12"/>
      <c r="B11" s="31"/>
      <c r="C11" s="32"/>
      <c r="D11" s="33"/>
      <c r="E11" s="33"/>
      <c r="F11" s="33"/>
      <c r="G11" s="33"/>
      <c r="H11" s="33"/>
      <c r="I11" s="33"/>
      <c r="J11" s="33"/>
    </row>
    <row r="12" spans="1:10" ht="21" customHeight="1" x14ac:dyDescent="0.2">
      <c r="A12" s="7"/>
      <c r="B12" s="34"/>
      <c r="C12" s="35" t="s">
        <v>9</v>
      </c>
      <c r="D12" s="36"/>
      <c r="E12" s="37" t="s">
        <v>37</v>
      </c>
      <c r="F12" s="38"/>
      <c r="G12" s="38"/>
      <c r="H12" s="75"/>
      <c r="I12" s="65"/>
      <c r="J12" s="36"/>
    </row>
    <row r="13" spans="1:10" ht="21" customHeight="1" x14ac:dyDescent="0.2">
      <c r="A13" s="40" t="s">
        <v>29</v>
      </c>
      <c r="B13" s="41">
        <v>2010</v>
      </c>
      <c r="C13" s="42">
        <v>8498</v>
      </c>
      <c r="D13" s="43">
        <v>7334</v>
      </c>
      <c r="E13" s="43">
        <v>4609</v>
      </c>
      <c r="F13" s="43">
        <v>1564</v>
      </c>
      <c r="G13" s="43">
        <v>1519</v>
      </c>
      <c r="H13" s="43">
        <v>539</v>
      </c>
      <c r="I13" s="43">
        <v>23</v>
      </c>
      <c r="J13" s="43">
        <v>72</v>
      </c>
    </row>
    <row r="14" spans="1:10" ht="21" customHeight="1" x14ac:dyDescent="0.2">
      <c r="A14" s="40">
        <v>27</v>
      </c>
      <c r="B14" s="41">
        <v>2015</v>
      </c>
      <c r="C14" s="42">
        <v>5494</v>
      </c>
      <c r="D14" s="43">
        <v>5892</v>
      </c>
      <c r="E14" s="43">
        <v>2588</v>
      </c>
      <c r="F14" s="76">
        <v>1009096.782</v>
      </c>
      <c r="G14" s="43">
        <v>806</v>
      </c>
      <c r="H14" s="43">
        <v>336</v>
      </c>
      <c r="I14" s="43">
        <v>12</v>
      </c>
      <c r="J14" s="43">
        <v>42</v>
      </c>
    </row>
    <row r="15" spans="1:10" ht="21" customHeight="1" x14ac:dyDescent="0.2">
      <c r="A15" s="40">
        <v>29</v>
      </c>
      <c r="B15" s="74">
        <v>2017</v>
      </c>
      <c r="C15" s="42">
        <v>5435</v>
      </c>
      <c r="D15" s="76">
        <v>5564012</v>
      </c>
      <c r="E15" s="43">
        <v>2819</v>
      </c>
      <c r="F15" s="76">
        <v>1077886</v>
      </c>
      <c r="G15" s="43">
        <v>646</v>
      </c>
      <c r="H15" s="76">
        <v>290448</v>
      </c>
      <c r="I15" s="43">
        <v>8</v>
      </c>
      <c r="J15" s="76">
        <v>18019</v>
      </c>
    </row>
    <row r="16" spans="1:10" ht="31.5" customHeight="1" x14ac:dyDescent="0.2">
      <c r="A16" s="40">
        <v>30</v>
      </c>
      <c r="B16" s="74">
        <v>2018</v>
      </c>
      <c r="C16" s="42">
        <v>4950</v>
      </c>
      <c r="D16" s="76">
        <v>5300622</v>
      </c>
      <c r="E16" s="43">
        <v>2462</v>
      </c>
      <c r="F16" s="76">
        <v>988013</v>
      </c>
      <c r="G16" s="43">
        <v>589</v>
      </c>
      <c r="H16" s="76">
        <v>262915</v>
      </c>
      <c r="I16" s="43">
        <v>6</v>
      </c>
      <c r="J16" s="76">
        <v>15249</v>
      </c>
    </row>
    <row r="17" spans="1:12" ht="21" customHeight="1" x14ac:dyDescent="0.2">
      <c r="A17" s="44"/>
      <c r="B17" s="41"/>
      <c r="C17" s="35" t="s">
        <v>10</v>
      </c>
      <c r="D17" s="36"/>
      <c r="E17" s="37" t="s">
        <v>38</v>
      </c>
      <c r="F17" s="38"/>
      <c r="G17" s="38"/>
      <c r="H17" s="38"/>
      <c r="I17" s="65"/>
      <c r="J17" s="36"/>
    </row>
    <row r="18" spans="1:12" ht="21" customHeight="1" x14ac:dyDescent="0.2">
      <c r="A18" s="40" t="s">
        <v>29</v>
      </c>
      <c r="B18" s="41">
        <v>2010</v>
      </c>
      <c r="C18" s="42">
        <v>38834</v>
      </c>
      <c r="D18" s="43">
        <v>19940</v>
      </c>
      <c r="E18" s="43">
        <v>32211</v>
      </c>
      <c r="F18" s="43">
        <v>6576</v>
      </c>
      <c r="G18" s="43">
        <v>1555</v>
      </c>
      <c r="H18" s="43">
        <v>683</v>
      </c>
      <c r="I18" s="43">
        <v>37</v>
      </c>
      <c r="J18" s="43">
        <v>155</v>
      </c>
    </row>
    <row r="19" spans="1:12" s="45" customFormat="1" ht="21" customHeight="1" x14ac:dyDescent="0.2">
      <c r="A19" s="40">
        <v>27</v>
      </c>
      <c r="B19" s="41">
        <v>2015</v>
      </c>
      <c r="C19" s="42">
        <v>38472</v>
      </c>
      <c r="D19" s="43">
        <v>21453</v>
      </c>
      <c r="E19" s="43">
        <v>32062</v>
      </c>
      <c r="F19" s="43">
        <v>7407</v>
      </c>
      <c r="G19" s="43">
        <v>1268</v>
      </c>
      <c r="H19" s="43">
        <v>507</v>
      </c>
      <c r="I19" s="43">
        <v>35</v>
      </c>
      <c r="J19" s="43">
        <v>181</v>
      </c>
    </row>
    <row r="20" spans="1:12" s="45" customFormat="1" ht="21" customHeight="1" x14ac:dyDescent="0.2">
      <c r="A20" s="40">
        <v>29</v>
      </c>
      <c r="B20" s="74">
        <v>2017</v>
      </c>
      <c r="C20" s="42">
        <v>40641</v>
      </c>
      <c r="D20" s="77">
        <v>21647584919</v>
      </c>
      <c r="E20" s="43">
        <v>34261</v>
      </c>
      <c r="F20" s="77">
        <v>8266746189</v>
      </c>
      <c r="G20" s="43">
        <v>1216</v>
      </c>
      <c r="H20" s="77">
        <v>452019101</v>
      </c>
      <c r="I20" s="43">
        <v>31</v>
      </c>
      <c r="J20" s="77">
        <v>131818755</v>
      </c>
    </row>
    <row r="21" spans="1:12" s="45" customFormat="1" ht="20.25" customHeight="1" x14ac:dyDescent="0.2">
      <c r="A21" s="40">
        <v>30</v>
      </c>
      <c r="B21" s="74">
        <v>2018</v>
      </c>
      <c r="C21" s="42">
        <f>39605+1134</f>
        <v>40739</v>
      </c>
      <c r="D21" s="77">
        <f>410674833+20140779296</f>
        <v>20551454129</v>
      </c>
      <c r="E21" s="43">
        <v>34615</v>
      </c>
      <c r="F21" s="77">
        <v>7839285841</v>
      </c>
      <c r="G21" s="43">
        <f>1134+48</f>
        <v>1182</v>
      </c>
      <c r="H21" s="77">
        <f>49352426+410674833</f>
        <v>460027259</v>
      </c>
      <c r="I21" s="43">
        <v>28</v>
      </c>
      <c r="J21" s="77">
        <v>108182326</v>
      </c>
      <c r="K21" s="62"/>
      <c r="L21" s="62"/>
    </row>
    <row r="22" spans="1:12" s="45" customFormat="1" ht="3.75" customHeight="1" thickBot="1" x14ac:dyDescent="0.3">
      <c r="A22" s="46"/>
      <c r="B22" s="47"/>
      <c r="C22" s="48"/>
      <c r="D22" s="49"/>
      <c r="E22" s="49"/>
      <c r="F22" s="49"/>
      <c r="G22" s="49"/>
      <c r="H22" s="49"/>
      <c r="I22" s="49"/>
      <c r="J22" s="49"/>
    </row>
    <row r="23" spans="1:12" s="18" customFormat="1" ht="20.25" customHeight="1" x14ac:dyDescent="0.2">
      <c r="A23" s="12"/>
      <c r="B23" s="13"/>
      <c r="C23" s="14" t="s">
        <v>20</v>
      </c>
      <c r="D23" s="16"/>
      <c r="E23" s="17" t="s">
        <v>30</v>
      </c>
      <c r="F23" s="15"/>
      <c r="G23" s="14" t="s">
        <v>21</v>
      </c>
      <c r="H23" s="68"/>
      <c r="I23" s="66" t="s">
        <v>27</v>
      </c>
      <c r="J23" s="68"/>
    </row>
    <row r="24" spans="1:12" s="23" customFormat="1" ht="33.75" customHeight="1" x14ac:dyDescent="0.2">
      <c r="A24" s="17" t="s">
        <v>19</v>
      </c>
      <c r="B24" s="19"/>
      <c r="C24" s="50" t="s">
        <v>22</v>
      </c>
      <c r="D24" s="51"/>
      <c r="E24" s="20" t="s">
        <v>39</v>
      </c>
      <c r="F24" s="22"/>
      <c r="G24" s="50" t="s">
        <v>40</v>
      </c>
      <c r="H24" s="21"/>
      <c r="I24" s="71" t="s">
        <v>27</v>
      </c>
      <c r="J24" s="21"/>
    </row>
    <row r="25" spans="1:12" s="18" customFormat="1" ht="18" customHeight="1" x14ac:dyDescent="0.2">
      <c r="A25" s="24" t="s">
        <v>0</v>
      </c>
      <c r="B25" s="25"/>
      <c r="C25" s="52" t="s">
        <v>23</v>
      </c>
      <c r="D25" s="52" t="s">
        <v>24</v>
      </c>
      <c r="E25" s="52" t="s">
        <v>23</v>
      </c>
      <c r="F25" s="52" t="s">
        <v>24</v>
      </c>
      <c r="G25" s="52" t="s">
        <v>23</v>
      </c>
      <c r="H25" s="53" t="s">
        <v>24</v>
      </c>
      <c r="I25" s="69"/>
      <c r="J25" s="69"/>
    </row>
    <row r="26" spans="1:12" s="30" customFormat="1" ht="18" customHeight="1" x14ac:dyDescent="0.2">
      <c r="A26" s="27"/>
      <c r="B26" s="28"/>
      <c r="C26" s="54" t="s">
        <v>25</v>
      </c>
      <c r="D26" s="54" t="s">
        <v>26</v>
      </c>
      <c r="E26" s="54" t="s">
        <v>25</v>
      </c>
      <c r="F26" s="54" t="s">
        <v>26</v>
      </c>
      <c r="G26" s="54" t="s">
        <v>25</v>
      </c>
      <c r="H26" s="55" t="s">
        <v>26</v>
      </c>
      <c r="I26" s="70"/>
      <c r="J26" s="70"/>
    </row>
    <row r="27" spans="1:12" s="30" customFormat="1" ht="9" customHeight="1" x14ac:dyDescent="0.2">
      <c r="A27" s="12"/>
      <c r="B27" s="31"/>
      <c r="C27" s="32"/>
      <c r="D27" s="33"/>
      <c r="E27" s="33"/>
      <c r="F27" s="33"/>
      <c r="G27" s="33"/>
      <c r="H27" s="33"/>
      <c r="I27" s="33"/>
      <c r="J27" s="33"/>
      <c r="K27" s="31"/>
    </row>
    <row r="28" spans="1:12" ht="21" customHeight="1" x14ac:dyDescent="0.2">
      <c r="A28" s="7"/>
      <c r="B28" s="41"/>
      <c r="C28" s="35" t="s">
        <v>9</v>
      </c>
      <c r="D28" s="36"/>
      <c r="E28" s="37" t="s">
        <v>41</v>
      </c>
      <c r="F28" s="37"/>
      <c r="G28" s="56"/>
      <c r="H28" s="56"/>
      <c r="I28" s="57"/>
      <c r="J28" s="56"/>
    </row>
    <row r="29" spans="1:12" ht="21" customHeight="1" x14ac:dyDescent="0.2">
      <c r="A29" s="40" t="s">
        <v>29</v>
      </c>
      <c r="B29" s="41">
        <v>2010</v>
      </c>
      <c r="C29" s="42">
        <v>559</v>
      </c>
      <c r="D29" s="43">
        <v>1292</v>
      </c>
      <c r="E29" s="43">
        <v>75</v>
      </c>
      <c r="F29" s="43">
        <v>41</v>
      </c>
      <c r="G29" s="43">
        <v>1535</v>
      </c>
      <c r="H29" s="43">
        <v>3470</v>
      </c>
      <c r="I29" s="43"/>
      <c r="J29" s="43"/>
    </row>
    <row r="30" spans="1:12" ht="21" customHeight="1" x14ac:dyDescent="0.2">
      <c r="A30" s="40">
        <v>27</v>
      </c>
      <c r="B30" s="41">
        <v>2015</v>
      </c>
      <c r="C30" s="42">
        <v>511</v>
      </c>
      <c r="D30" s="43">
        <v>1141</v>
      </c>
      <c r="E30" s="43">
        <v>71</v>
      </c>
      <c r="F30" s="43">
        <v>32</v>
      </c>
      <c r="G30" s="43">
        <v>1418</v>
      </c>
      <c r="H30" s="43">
        <v>3194</v>
      </c>
      <c r="I30" s="43"/>
      <c r="J30" s="43"/>
    </row>
    <row r="31" spans="1:12" ht="21" customHeight="1" x14ac:dyDescent="0.2">
      <c r="A31" s="40">
        <v>29</v>
      </c>
      <c r="B31" s="74">
        <v>2017</v>
      </c>
      <c r="C31" s="42">
        <v>491</v>
      </c>
      <c r="D31" s="76">
        <v>1061412</v>
      </c>
      <c r="E31" s="43">
        <v>64</v>
      </c>
      <c r="F31" s="76">
        <v>35810</v>
      </c>
      <c r="G31" s="43">
        <v>1323</v>
      </c>
      <c r="H31" s="76">
        <v>2936617</v>
      </c>
      <c r="I31" s="43"/>
      <c r="J31" s="43"/>
    </row>
    <row r="32" spans="1:12" ht="31.5" customHeight="1" x14ac:dyDescent="0.2">
      <c r="A32" s="40">
        <v>30</v>
      </c>
      <c r="B32" s="74">
        <v>2018</v>
      </c>
      <c r="C32" s="42">
        <v>470</v>
      </c>
      <c r="D32" s="76">
        <v>1030021</v>
      </c>
      <c r="E32" s="43">
        <v>63</v>
      </c>
      <c r="F32" s="76">
        <v>31770</v>
      </c>
      <c r="G32" s="43">
        <v>1280</v>
      </c>
      <c r="H32" s="76">
        <v>2821732</v>
      </c>
      <c r="I32" s="43"/>
      <c r="J32" s="43"/>
    </row>
    <row r="33" spans="1:10" ht="21" customHeight="1" x14ac:dyDescent="0.2">
      <c r="A33" s="44"/>
      <c r="B33" s="41"/>
      <c r="C33" s="35" t="s">
        <v>10</v>
      </c>
      <c r="D33" s="36"/>
      <c r="E33" s="37" t="s">
        <v>42</v>
      </c>
      <c r="F33" s="37"/>
      <c r="G33" s="56"/>
      <c r="H33" s="56"/>
      <c r="I33" s="39"/>
      <c r="J33" s="58"/>
    </row>
    <row r="34" spans="1:10" ht="21" customHeight="1" x14ac:dyDescent="0.2">
      <c r="A34" s="40" t="s">
        <v>29</v>
      </c>
      <c r="B34" s="41">
        <v>2010</v>
      </c>
      <c r="C34" s="42">
        <v>1255</v>
      </c>
      <c r="D34" s="43">
        <v>3269</v>
      </c>
      <c r="E34" s="43">
        <v>138</v>
      </c>
      <c r="F34" s="43">
        <v>95</v>
      </c>
      <c r="G34" s="43">
        <v>3235</v>
      </c>
      <c r="H34" s="43">
        <v>8193</v>
      </c>
      <c r="I34" s="43"/>
      <c r="J34" s="43"/>
    </row>
    <row r="35" spans="1:10" s="45" customFormat="1" ht="21" customHeight="1" x14ac:dyDescent="0.2">
      <c r="A35" s="40">
        <v>27</v>
      </c>
      <c r="B35" s="41">
        <v>2015</v>
      </c>
      <c r="C35" s="42">
        <v>1234</v>
      </c>
      <c r="D35" s="43">
        <v>3207</v>
      </c>
      <c r="E35" s="43">
        <v>120</v>
      </c>
      <c r="F35" s="43">
        <v>83</v>
      </c>
      <c r="G35" s="43">
        <v>3373</v>
      </c>
      <c r="H35" s="43">
        <v>9026</v>
      </c>
      <c r="I35" s="43"/>
      <c r="J35" s="43"/>
    </row>
    <row r="36" spans="1:10" s="45" customFormat="1" ht="21" customHeight="1" x14ac:dyDescent="0.2">
      <c r="A36" s="40">
        <v>29</v>
      </c>
      <c r="B36" s="74">
        <v>2017</v>
      </c>
      <c r="C36" s="43">
        <v>1248</v>
      </c>
      <c r="D36" s="77">
        <v>3146616727</v>
      </c>
      <c r="E36" s="43">
        <v>119</v>
      </c>
      <c r="F36" s="77">
        <v>72284783</v>
      </c>
      <c r="G36" s="43">
        <v>3371</v>
      </c>
      <c r="H36" s="77">
        <v>8539117097</v>
      </c>
      <c r="I36" s="43"/>
      <c r="J36" s="43"/>
    </row>
    <row r="37" spans="1:10" s="45" customFormat="1" ht="20.25" customHeight="1" x14ac:dyDescent="0.2">
      <c r="A37" s="40">
        <v>30</v>
      </c>
      <c r="B37" s="74">
        <v>2018</v>
      </c>
      <c r="C37" s="43">
        <v>1196</v>
      </c>
      <c r="D37" s="77">
        <v>3025330485</v>
      </c>
      <c r="E37" s="43">
        <v>115</v>
      </c>
      <c r="F37" s="77">
        <v>78004672</v>
      </c>
      <c r="G37" s="43">
        <v>3272</v>
      </c>
      <c r="H37" s="77">
        <v>8191578877</v>
      </c>
      <c r="I37" s="43"/>
      <c r="J37" s="43"/>
    </row>
    <row r="38" spans="1:10" s="45" customFormat="1" ht="3.75" customHeight="1" thickBot="1" x14ac:dyDescent="0.3">
      <c r="A38" s="46"/>
      <c r="B38" s="59"/>
      <c r="C38" s="49"/>
      <c r="D38" s="49"/>
      <c r="E38" s="49"/>
      <c r="F38" s="49"/>
      <c r="G38" s="49"/>
      <c r="H38" s="49"/>
      <c r="I38" s="49"/>
      <c r="J38" s="49"/>
    </row>
    <row r="39" spans="1:10" ht="18.75" customHeight="1" x14ac:dyDescent="0.2">
      <c r="A39" s="60" t="s">
        <v>17</v>
      </c>
      <c r="B39" s="60"/>
      <c r="C39" s="60"/>
      <c r="D39" s="60"/>
      <c r="E39" s="60"/>
      <c r="F39" s="60"/>
      <c r="G39" s="60"/>
      <c r="H39" s="60"/>
      <c r="I39" s="60"/>
      <c r="J39" s="60"/>
    </row>
    <row r="40" spans="1:10" s="3" customFormat="1" ht="36" customHeight="1" x14ac:dyDescent="0.3">
      <c r="A40" s="78" t="s">
        <v>43</v>
      </c>
      <c r="B40" s="78"/>
      <c r="C40" s="78"/>
      <c r="D40" s="78"/>
      <c r="E40" s="78"/>
      <c r="F40" s="78"/>
      <c r="G40" s="78"/>
      <c r="H40" s="78"/>
      <c r="I40" s="78"/>
      <c r="J40" s="78"/>
    </row>
    <row r="41" spans="1:10" s="8" customFormat="1" ht="18.600000000000001" customHeight="1" x14ac:dyDescent="0.2">
      <c r="A41" s="8" t="s">
        <v>18</v>
      </c>
    </row>
    <row r="42" spans="1:10" s="3" customFormat="1" ht="15.75" customHeight="1" x14ac:dyDescent="0.3">
      <c r="A42" s="3" t="s">
        <v>12</v>
      </c>
      <c r="C42" s="61"/>
      <c r="D42" s="61"/>
      <c r="E42" s="61"/>
      <c r="F42" s="61"/>
      <c r="G42" s="61"/>
      <c r="H42" s="61"/>
      <c r="I42" s="61"/>
      <c r="J42" s="61"/>
    </row>
  </sheetData>
  <mergeCells count="1">
    <mergeCell ref="A40:J40"/>
  </mergeCells>
  <phoneticPr fontId="2"/>
  <printOptions gridLinesSet="0"/>
  <pageMargins left="0.51181102362204722" right="0.51181102362204722" top="0.51181102362204722" bottom="0.51181102362204722" header="0.31496062992125984" footer="0.19685039370078741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y2320000</vt:lpstr>
    </vt:vector>
  </TitlesOfParts>
  <Manager/>
  <Company>総務省統計局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>　</cp:lastModifiedBy>
  <cp:lastPrinted>2020-08-11T02:06:41Z</cp:lastPrinted>
  <dcterms:created xsi:type="dcterms:W3CDTF">2002-01-11T01:18:24Z</dcterms:created>
  <dcterms:modified xsi:type="dcterms:W3CDTF">2020-08-11T04:30:09Z</dcterms:modified>
</cp:coreProperties>
</file>