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68" windowWidth="6432" windowHeight="2244" tabRatio="773" activeTab="5"/>
  </bookViews>
  <sheets>
    <sheet name="図１" sheetId="1" r:id="rId1"/>
    <sheet name="図2" sheetId="2" r:id="rId2"/>
    <sheet name="図3" sheetId="3" r:id="rId3"/>
    <sheet name="図４" sheetId="4" r:id="rId4"/>
    <sheet name="図5" sheetId="5" r:id="rId5"/>
    <sheet name="図6" sheetId="6" r:id="rId6"/>
    <sheet name="表1" sheetId="7" r:id="rId7"/>
    <sheet name="表2" sheetId="8" r:id="rId8"/>
    <sheet name="図7" sheetId="9" r:id="rId9"/>
  </sheets>
  <externalReferences>
    <externalReference r:id="rId12"/>
  </externalReferences>
  <definedNames>
    <definedName name="a" localSheetId="1">#REF!</definedName>
    <definedName name="a" localSheetId="2">#REF!</definedName>
    <definedName name="a" localSheetId="3">#REF!</definedName>
    <definedName name="a">#REF!</definedName>
    <definedName name="b" localSheetId="1">#REF!</definedName>
    <definedName name="b" localSheetId="2">#REF!</definedName>
    <definedName name="b" localSheetId="3">#REF!</definedName>
    <definedName name="b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ata" localSheetId="0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End" localSheetId="0">#REF!</definedName>
    <definedName name="DataEnd" localSheetId="1">#REF!</definedName>
    <definedName name="DataEnd" localSheetId="2">#REF!</definedName>
    <definedName name="DataEnd" localSheetId="3">#REF!</definedName>
    <definedName name="DataEnd">#REF!</definedName>
    <definedName name="e" localSheetId="1">#REF!</definedName>
    <definedName name="e" localSheetId="2">#REF!</definedName>
    <definedName name="e" localSheetId="3">#REF!</definedName>
    <definedName name="e">#REF!</definedName>
    <definedName name="Hyousoku" localSheetId="0">#REF!</definedName>
    <definedName name="Hyousoku" localSheetId="1">#REF!</definedName>
    <definedName name="Hyousoku" localSheetId="2">#REF!</definedName>
    <definedName name="Hyousoku" localSheetId="3">#REF!</definedName>
    <definedName name="Hyousoku">#REF!</definedName>
    <definedName name="HyousokuArea" localSheetId="0">#REF!</definedName>
    <definedName name="HyousokuArea" localSheetId="1">#REF!</definedName>
    <definedName name="HyousokuArea" localSheetId="2">#REF!</definedName>
    <definedName name="HyousokuArea" localSheetId="3">#REF!</definedName>
    <definedName name="HyousokuArea">#REF!</definedName>
    <definedName name="HyousokuEnd" localSheetId="0">#REF!</definedName>
    <definedName name="HyousokuEnd" localSheetId="1">#REF!</definedName>
    <definedName name="HyousokuEnd" localSheetId="2">#REF!</definedName>
    <definedName name="HyousokuEnd" localSheetId="3">#REF!</definedName>
    <definedName name="HyousokuEnd">#REF!</definedName>
    <definedName name="Hyoutou" localSheetId="0">#REF!</definedName>
    <definedName name="Hyoutou" localSheetId="1">#REF!</definedName>
    <definedName name="Hyoutou" localSheetId="2">#REF!</definedName>
    <definedName name="Hyoutou" localSheetId="3">#REF!</definedName>
    <definedName name="Hyoutou">#REF!</definedName>
    <definedName name="o" localSheetId="1">#REF!</definedName>
    <definedName name="o" localSheetId="2">#REF!</definedName>
    <definedName name="o" localSheetId="3">#REF!</definedName>
    <definedName name="o">#REF!</definedName>
    <definedName name="_xlnm.Print_Area" localSheetId="0">'図１'!$B$1:$C$15</definedName>
    <definedName name="_xlnm.Print_Area" localSheetId="1">'図2'!$A$1:$E$10</definedName>
    <definedName name="_xlnm.Print_Area" localSheetId="2">'図3'!$B$1:$C$10</definedName>
    <definedName name="_xlnm.Print_Area" localSheetId="3">'図４'!$A$1:$C$10</definedName>
    <definedName name="q" localSheetId="1">#REF!</definedName>
    <definedName name="q" localSheetId="2">#REF!</definedName>
    <definedName name="q" localSheetId="3">#REF!</definedName>
    <definedName name="q">#REF!</definedName>
    <definedName name="Rangai0">'[1]定義（総数）'!$B$48:$J$48</definedName>
    <definedName name="s" localSheetId="1">#REF!</definedName>
    <definedName name="s" localSheetId="2">#REF!</definedName>
    <definedName name="s" localSheetId="3">#REF!</definedName>
    <definedName name="s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itle" localSheetId="0">#REF!</definedName>
    <definedName name="Title" localSheetId="1">#REF!</definedName>
    <definedName name="Title" localSheetId="2">#REF!</definedName>
    <definedName name="Title" localSheetId="3">#REF!</definedName>
    <definedName name="Title">#REF!</definedName>
    <definedName name="TitleEnglish" localSheetId="0">#REF!</definedName>
    <definedName name="TitleEnglish" localSheetId="1">#REF!</definedName>
    <definedName name="TitleEnglish" localSheetId="2">#REF!</definedName>
    <definedName name="TitleEnglish" localSheetId="3">#REF!</definedName>
    <definedName name="TitleEnglish">#REF!</definedName>
    <definedName name="u" localSheetId="1">#REF!</definedName>
    <definedName name="u" localSheetId="2">#REF!</definedName>
    <definedName name="u" localSheetId="3">#REF!</definedName>
    <definedName name="u">#REF!</definedName>
    <definedName name="w" localSheetId="1">#REF!</definedName>
    <definedName name="w" localSheetId="2">#REF!</definedName>
    <definedName name="w" localSheetId="3">#REF!</definedName>
    <definedName name="w">#REF!</definedName>
    <definedName name="y" localSheetId="1">#REF!</definedName>
    <definedName name="y" localSheetId="2">#REF!</definedName>
    <definedName name="y" localSheetId="3">#REF!</definedName>
    <definedName name="y">#REF!</definedName>
    <definedName name="あ" localSheetId="1">#REF!</definedName>
    <definedName name="あ" localSheetId="2">#REF!</definedName>
    <definedName name="あ" localSheetId="3">#REF!</definedName>
    <definedName name="あ">#REF!</definedName>
  </definedNames>
  <calcPr fullCalcOnLoad="1"/>
</workbook>
</file>

<file path=xl/sharedStrings.xml><?xml version="1.0" encoding="utf-8"?>
<sst xmlns="http://schemas.openxmlformats.org/spreadsheetml/2006/main" count="143" uniqueCount="93">
  <si>
    <t>図１　企業の研究費の主な産業別構成比</t>
  </si>
  <si>
    <t>産業</t>
  </si>
  <si>
    <t>輸送用機械器具製造業</t>
  </si>
  <si>
    <t>情報通信機械器具製造業</t>
  </si>
  <si>
    <t>医薬品製造業</t>
  </si>
  <si>
    <t>電気機械器具製造業</t>
  </si>
  <si>
    <t>業務用機械器具製造業</t>
  </si>
  <si>
    <t>化学工業</t>
  </si>
  <si>
    <t>学術・開発研究機関</t>
  </si>
  <si>
    <t>電子部品・デバイス・電子回路製造業</t>
  </si>
  <si>
    <t>生産用機械器具製造業</t>
  </si>
  <si>
    <t>通信業</t>
  </si>
  <si>
    <t>産業</t>
  </si>
  <si>
    <t>図４　企業の研究者数の主な産業別構成比</t>
  </si>
  <si>
    <t>情報サービス業</t>
  </si>
  <si>
    <t>食料品製造業</t>
  </si>
  <si>
    <t>印刷・同関連業</t>
  </si>
  <si>
    <t>繊維工業</t>
  </si>
  <si>
    <t>パルプ・紙・紙加工品製造業</t>
  </si>
  <si>
    <t>プラスチック製品製造業</t>
  </si>
  <si>
    <t>石油製品･石炭製品製造業</t>
  </si>
  <si>
    <t>ゴム製品製造業</t>
  </si>
  <si>
    <t>窯業・土石製品製造業</t>
  </si>
  <si>
    <t>非鉄金属製造業</t>
  </si>
  <si>
    <t>はん用機械器具製造業</t>
  </si>
  <si>
    <t>鉄鋼業</t>
  </si>
  <si>
    <t>ドイツ</t>
  </si>
  <si>
    <t>イタリア</t>
  </si>
  <si>
    <t>イギリス</t>
  </si>
  <si>
    <t>フランス</t>
  </si>
  <si>
    <t>アメリカ</t>
  </si>
  <si>
    <t>カナダ</t>
  </si>
  <si>
    <t>構成比(％)</t>
  </si>
  <si>
    <t>構成比(％)</t>
  </si>
  <si>
    <t>女性研究者の割合(％)</t>
  </si>
  <si>
    <t>割合(％)</t>
  </si>
  <si>
    <t>データ年次</t>
  </si>
  <si>
    <t>その他</t>
  </si>
  <si>
    <t>運輸業，郵便業</t>
  </si>
  <si>
    <t>電気・ガス・熱供給・水道業</t>
  </si>
  <si>
    <t>全産業</t>
  </si>
  <si>
    <t>製造業</t>
  </si>
  <si>
    <t>石油製品・石炭製品製造業</t>
  </si>
  <si>
    <t>建設業</t>
  </si>
  <si>
    <t>専門サービス業（他に分類されないもの）</t>
  </si>
  <si>
    <t>鉱業，採石業，砂利採取業</t>
  </si>
  <si>
    <t>放送業</t>
  </si>
  <si>
    <t>農林水産業</t>
  </si>
  <si>
    <t>図３　主な産業における研究者1人当たり研究費（平成29年度）</t>
  </si>
  <si>
    <t>研究者１人当たり研究費（万円）</t>
  </si>
  <si>
    <t>図２　企業における産業別研究費の推移（上位３産業）</t>
  </si>
  <si>
    <t>医薬品製造業（億円）</t>
  </si>
  <si>
    <t>情報通信機械器具製造業（億円）</t>
  </si>
  <si>
    <t>輸送用機械器具製造業（億円）</t>
  </si>
  <si>
    <t>平成14年度</t>
  </si>
  <si>
    <t>その他</t>
  </si>
  <si>
    <t>図５　産業別女性研究者の割合（上位20産業）（平成30年）</t>
  </si>
  <si>
    <t>※農林水産業</t>
  </si>
  <si>
    <t xml:space="preserve">専門サービス業
  </t>
  </si>
  <si>
    <t>※金融業,保険業</t>
  </si>
  <si>
    <t>インターネット附随・
その他の情報通信業</t>
  </si>
  <si>
    <t>※鉱業，採石業，砂利採取業</t>
  </si>
  <si>
    <t>卸売業</t>
  </si>
  <si>
    <t>その他の製造業</t>
  </si>
  <si>
    <t>※サービス業
　</t>
  </si>
  <si>
    <t>全産業における女性研究者の割合</t>
  </si>
  <si>
    <t>図６　「医薬品製造業」における女性研究者数（実数）及び女性研究者割合の推移</t>
  </si>
  <si>
    <t>女性研究者総数（人）</t>
  </si>
  <si>
    <t>女性研究者割合（％）</t>
  </si>
  <si>
    <t>平成21年</t>
  </si>
  <si>
    <t>図７　企業の研究費に占める「医薬品製造業」の割合の主要国比較</t>
  </si>
  <si>
    <t>日本</t>
  </si>
  <si>
    <t>中国</t>
  </si>
  <si>
    <t>韓国</t>
  </si>
  <si>
    <t>表１　親子会社間取引を除いた技術輸出及び技術輸入の対価受払額、技術貿易収支額（上位５産業）（平成29年度）</t>
  </si>
  <si>
    <t>（単位：億円）</t>
  </si>
  <si>
    <t>技術輸出</t>
  </si>
  <si>
    <t>技術輸入</t>
  </si>
  <si>
    <t>技術貿易収支</t>
  </si>
  <si>
    <t>順位</t>
  </si>
  <si>
    <t>受取額</t>
  </si>
  <si>
    <t>支払額</t>
  </si>
  <si>
    <t>収支額</t>
  </si>
  <si>
    <t>学術・開発研究機関</t>
  </si>
  <si>
    <t>情報サービス業</t>
  </si>
  <si>
    <t>（単位：億円）</t>
  </si>
  <si>
    <t>平成13年度</t>
  </si>
  <si>
    <t>29年度</t>
  </si>
  <si>
    <t>うち親子会社間取引を除く</t>
  </si>
  <si>
    <t>技術輸出（受取額）</t>
  </si>
  <si>
    <t>技術輸入（支払額）</t>
  </si>
  <si>
    <t>技術貿易収支</t>
  </si>
  <si>
    <t>表２　医薬品製造業における技術貿易収支（平成13年度、29年度）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</si>
</sst>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;[Red]\-#,##0.0"/>
    <numFmt numFmtId="179" formatCode="0.0"/>
    <numFmt numFmtId="180" formatCode="0.0\ "/>
    <numFmt numFmtId="181" formatCode="0_);[Red]\(0\)"/>
    <numFmt numFmtId="182" formatCode="0.0000_);[Red]\(0.0000\)"/>
  </numFmts>
  <fonts count="51">
    <font>
      <sz val="10"/>
      <color theme="1"/>
      <name val="HGｺﾞｼｯｸM"/>
      <family val="3"/>
    </font>
    <font>
      <sz val="11"/>
      <color indexed="8"/>
      <name val="ＭＳ Ｐゴシック"/>
      <family val="3"/>
    </font>
    <font>
      <sz val="6"/>
      <name val="HGｺﾞｼｯｸM"/>
      <family val="3"/>
    </font>
    <font>
      <sz val="11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4"/>
      <color indexed="8"/>
      <name val="HGｺﾞｼｯｸM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HGｺﾞｼｯｸM"/>
      <family val="3"/>
    </font>
    <font>
      <sz val="11"/>
      <color indexed="8"/>
      <name val="HGｺﾞｼｯｸM"/>
      <family val="3"/>
    </font>
    <font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HGｺﾞｼｯｸM"/>
      <family val="3"/>
    </font>
    <font>
      <sz val="11"/>
      <color theme="1"/>
      <name val="HGｺﾞｼｯｸM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</borders>
  <cellStyleXfs count="7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 vertical="center"/>
      <protection/>
    </xf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6" fillId="0" borderId="0" xfId="71" applyFont="1">
      <alignment/>
      <protection/>
    </xf>
    <xf numFmtId="0" fontId="7" fillId="0" borderId="0" xfId="71" applyFont="1">
      <alignment/>
      <protection/>
    </xf>
    <xf numFmtId="0" fontId="7" fillId="0" borderId="10" xfId="71" applyFont="1" applyBorder="1" applyAlignment="1">
      <alignment horizontal="center"/>
      <protection/>
    </xf>
    <xf numFmtId="0" fontId="7" fillId="0" borderId="10" xfId="71" applyFont="1" applyBorder="1" applyAlignment="1">
      <alignment horizontal="center" vertical="center"/>
      <protection/>
    </xf>
    <xf numFmtId="0" fontId="7" fillId="0" borderId="0" xfId="71" applyFont="1" applyAlignment="1">
      <alignment horizontal="center"/>
      <protection/>
    </xf>
    <xf numFmtId="0" fontId="7" fillId="0" borderId="0" xfId="71" applyFont="1" applyBorder="1" applyAlignment="1">
      <alignment horizontal="center" vertical="center" wrapText="1"/>
      <protection/>
    </xf>
    <xf numFmtId="178" fontId="7" fillId="0" borderId="0" xfId="49" applyNumberFormat="1" applyFont="1" applyBorder="1" applyAlignment="1">
      <alignment/>
    </xf>
    <xf numFmtId="0" fontId="6" fillId="0" borderId="0" xfId="71" applyFont="1" applyBorder="1">
      <alignment/>
      <protection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179" fontId="48" fillId="0" borderId="10" xfId="0" applyNumberFormat="1" applyFont="1" applyBorder="1" applyAlignment="1">
      <alignment vertical="center"/>
    </xf>
    <xf numFmtId="0" fontId="7" fillId="0" borderId="0" xfId="71" applyFont="1" applyBorder="1" applyAlignment="1">
      <alignment horizontal="left" vertical="center"/>
      <protection/>
    </xf>
    <xf numFmtId="0" fontId="7" fillId="0" borderId="0" xfId="71" applyFont="1" applyBorder="1">
      <alignment/>
      <protection/>
    </xf>
    <xf numFmtId="0" fontId="7" fillId="0" borderId="0" xfId="71" applyFont="1" applyBorder="1" applyAlignment="1">
      <alignment horizontal="center" vertical="center"/>
      <protection/>
    </xf>
    <xf numFmtId="0" fontId="7" fillId="0" borderId="0" xfId="71" applyFont="1" applyBorder="1" applyAlignment="1">
      <alignment horizontal="center"/>
      <protection/>
    </xf>
    <xf numFmtId="38" fontId="7" fillId="0" borderId="0" xfId="49" applyNumberFormat="1" applyFont="1" applyBorder="1" applyAlignment="1">
      <alignment/>
    </xf>
    <xf numFmtId="0" fontId="7" fillId="0" borderId="10" xfId="71" applyFont="1" applyBorder="1" applyAlignment="1">
      <alignment horizontal="left"/>
      <protection/>
    </xf>
    <xf numFmtId="0" fontId="7" fillId="0" borderId="10" xfId="71" applyFont="1" applyBorder="1" applyAlignment="1">
      <alignment horizontal="left" vertical="center"/>
      <protection/>
    </xf>
    <xf numFmtId="180" fontId="7" fillId="0" borderId="10" xfId="7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179" fontId="48" fillId="0" borderId="11" xfId="0" applyNumberFormat="1" applyFont="1" applyBorder="1" applyAlignment="1">
      <alignment vertical="center"/>
    </xf>
    <xf numFmtId="0" fontId="7" fillId="0" borderId="10" xfId="71" applyFont="1" applyBorder="1">
      <alignment/>
      <protection/>
    </xf>
    <xf numFmtId="181" fontId="7" fillId="0" borderId="10" xfId="71" applyNumberFormat="1" applyFont="1" applyBorder="1" applyAlignment="1">
      <alignment vertical="center"/>
      <protection/>
    </xf>
    <xf numFmtId="181" fontId="7" fillId="0" borderId="10" xfId="49" applyNumberFormat="1" applyFont="1" applyBorder="1" applyAlignment="1">
      <alignment vertical="center"/>
    </xf>
    <xf numFmtId="181" fontId="7" fillId="0" borderId="10" xfId="49" applyNumberFormat="1" applyFont="1" applyBorder="1" applyAlignment="1">
      <alignment/>
    </xf>
    <xf numFmtId="181" fontId="7" fillId="0" borderId="10" xfId="71" applyNumberFormat="1" applyFont="1" applyBorder="1" applyAlignment="1">
      <alignment/>
      <protection/>
    </xf>
    <xf numFmtId="0" fontId="7" fillId="0" borderId="10" xfId="71" applyFont="1" applyBorder="1" applyAlignment="1">
      <alignment horizontal="center" wrapText="1"/>
      <protection/>
    </xf>
    <xf numFmtId="182" fontId="7" fillId="0" borderId="10" xfId="71" applyNumberFormat="1" applyFont="1" applyBorder="1" applyAlignment="1">
      <alignment horizontal="right" vertical="center"/>
      <protection/>
    </xf>
    <xf numFmtId="182" fontId="7" fillId="0" borderId="10" xfId="49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176" fontId="48" fillId="0" borderId="10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 wrapText="1"/>
    </xf>
    <xf numFmtId="177" fontId="48" fillId="0" borderId="10" xfId="42" applyNumberFormat="1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Continuous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181" fontId="50" fillId="0" borderId="10" xfId="0" applyNumberFormat="1" applyFont="1" applyBorder="1" applyAlignment="1">
      <alignment horizontal="center" vertical="center" wrapText="1"/>
    </xf>
    <xf numFmtId="0" fontId="50" fillId="0" borderId="10" xfId="70" applyFont="1" applyBorder="1">
      <alignment vertical="center"/>
      <protection/>
    </xf>
    <xf numFmtId="181" fontId="50" fillId="0" borderId="10" xfId="0" applyNumberFormat="1" applyFont="1" applyBorder="1" applyAlignment="1">
      <alignment vertical="center"/>
    </xf>
    <xf numFmtId="49" fontId="13" fillId="0" borderId="10" xfId="68" applyNumberFormat="1" applyFont="1" applyFill="1" applyBorder="1" applyAlignment="1">
      <alignment vertical="center"/>
      <protection/>
    </xf>
    <xf numFmtId="49" fontId="14" fillId="0" borderId="10" xfId="68" applyNumberFormat="1" applyFont="1" applyFill="1" applyBorder="1" applyAlignment="1">
      <alignment vertical="center"/>
      <protection/>
    </xf>
    <xf numFmtId="0" fontId="50" fillId="0" borderId="0" xfId="0" applyFont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7" fillId="0" borderId="0" xfId="7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3" xfId="65"/>
    <cellStyle name="標準 2 4" xfId="66"/>
    <cellStyle name="標準 2 5" xfId="67"/>
    <cellStyle name="標準 2 6" xfId="68"/>
    <cellStyle name="標準 2 7" xfId="69"/>
    <cellStyle name="標準 3" xfId="70"/>
    <cellStyle name="標準 3 2" xfId="71"/>
    <cellStyle name="標準 3 3" xfId="72"/>
    <cellStyle name="標準 4 2" xfId="73"/>
    <cellStyle name="標準 9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xwrksrv09\FE2\&#26465;&#20214;&#38598;&#35336;&#12503;&#12525;&#12464;&#12521;&#12512;&#12497;&#12501;&#12457;&#12540;&#12510;&#12531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フォーマンステストの概要"/>
      <sheetName val="定義（総数）"/>
      <sheetName val="定義（日本人)"/>
      <sheetName val="定義（日本人以外) "/>
      <sheetName val="結果（総数）"/>
      <sheetName val="結果（日本人)"/>
      <sheetName val="結果（日本人以外) "/>
    </sheetNames>
    <sheetDataSet>
      <sheetData sheetId="1">
        <row r="48">
          <cell r="B48" t="str">
            <v/>
          </cell>
          <cell r="C48" t="str">
            <v/>
          </cell>
          <cell r="E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zoomScale="80" zoomScaleNormal="80" zoomScaleSheetLayoutView="100" zoomScalePageLayoutView="0" workbookViewId="0" topLeftCell="A1">
      <selection activeCell="C4" sqref="C4"/>
    </sheetView>
  </sheetViews>
  <sheetFormatPr defaultColWidth="9.125" defaultRowHeight="12.75"/>
  <cols>
    <col min="1" max="1" width="9.125" style="1" customWidth="1"/>
    <col min="2" max="2" width="51.125" style="1" customWidth="1"/>
    <col min="3" max="3" width="16.875" style="1" customWidth="1"/>
    <col min="4" max="8" width="9.125" style="1" customWidth="1"/>
    <col min="9" max="9" width="9.25390625" style="1" customWidth="1"/>
    <col min="10" max="16384" width="9.125" style="1" customWidth="1"/>
  </cols>
  <sheetData>
    <row r="1" spans="2:6" ht="15.75">
      <c r="B1" s="53" t="s">
        <v>0</v>
      </c>
      <c r="C1" s="53"/>
      <c r="E1" s="54"/>
      <c r="F1" s="54"/>
    </row>
    <row r="2" spans="2:3" ht="15.75">
      <c r="B2" s="2"/>
      <c r="C2" s="2"/>
    </row>
    <row r="3" spans="2:3" ht="30" customHeight="1">
      <c r="B3" s="9" t="s">
        <v>1</v>
      </c>
      <c r="C3" s="9" t="s">
        <v>32</v>
      </c>
    </row>
    <row r="4" spans="2:3" ht="15.75">
      <c r="B4" s="10" t="s">
        <v>2</v>
      </c>
      <c r="C4" s="23">
        <v>22.20869376670514</v>
      </c>
    </row>
    <row r="5" spans="2:3" ht="15.75">
      <c r="B5" s="10" t="s">
        <v>4</v>
      </c>
      <c r="C5" s="23">
        <v>10.618949426251284</v>
      </c>
    </row>
    <row r="6" spans="2:3" ht="15.75">
      <c r="B6" s="10" t="s">
        <v>3</v>
      </c>
      <c r="C6" s="23">
        <v>9.69188988859835</v>
      </c>
    </row>
    <row r="7" spans="2:3" ht="15.75">
      <c r="B7" s="10" t="s">
        <v>5</v>
      </c>
      <c r="C7" s="23">
        <v>8.156462929141153</v>
      </c>
    </row>
    <row r="8" spans="2:3" ht="15.75">
      <c r="B8" s="10" t="s">
        <v>6</v>
      </c>
      <c r="C8" s="23">
        <v>7.817696746508308</v>
      </c>
    </row>
    <row r="9" spans="2:3" ht="15.75">
      <c r="B9" s="10" t="s">
        <v>7</v>
      </c>
      <c r="C9" s="23">
        <v>6.177971603239621</v>
      </c>
    </row>
    <row r="10" spans="2:3" ht="15.75">
      <c r="B10" s="10" t="s">
        <v>8</v>
      </c>
      <c r="C10" s="23">
        <v>5.936669725365026</v>
      </c>
    </row>
    <row r="11" spans="2:3" ht="15.75">
      <c r="B11" s="10" t="s">
        <v>9</v>
      </c>
      <c r="C11" s="23">
        <v>4.657313939127603</v>
      </c>
    </row>
    <row r="12" spans="2:3" ht="15.75">
      <c r="B12" s="10" t="s">
        <v>10</v>
      </c>
      <c r="C12" s="23">
        <v>3.676467497621912</v>
      </c>
    </row>
    <row r="13" spans="2:3" ht="15.75">
      <c r="B13" s="10" t="s">
        <v>24</v>
      </c>
      <c r="C13" s="23">
        <v>2.4055399206516346</v>
      </c>
    </row>
    <row r="14" spans="2:3" ht="15.75">
      <c r="B14" s="10" t="s">
        <v>14</v>
      </c>
      <c r="C14" s="23">
        <v>2.2603399198979512</v>
      </c>
    </row>
    <row r="15" spans="2:3" ht="15.75">
      <c r="B15" s="10" t="s">
        <v>11</v>
      </c>
      <c r="C15" s="23">
        <v>2.0601065389424575</v>
      </c>
    </row>
    <row r="16" spans="2:3" ht="15.75" customHeight="1">
      <c r="B16" s="24" t="s">
        <v>15</v>
      </c>
      <c r="C16" s="23">
        <v>1.9954202139910011</v>
      </c>
    </row>
    <row r="17" spans="2:3" ht="15.75" customHeight="1">
      <c r="B17" s="24" t="s">
        <v>37</v>
      </c>
      <c r="C17" s="23">
        <v>12.336477883958565</v>
      </c>
    </row>
  </sheetData>
  <sheetProtection/>
  <mergeCells count="2">
    <mergeCell ref="B1:C1"/>
    <mergeCell ref="E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41"/>
  <sheetViews>
    <sheetView zoomScale="80" zoomScaleNormal="80" zoomScaleSheetLayoutView="100" zoomScalePageLayoutView="0" workbookViewId="0" topLeftCell="B1">
      <selection activeCell="C1" sqref="C1:F1"/>
    </sheetView>
  </sheetViews>
  <sheetFormatPr defaultColWidth="9.125" defaultRowHeight="12.75"/>
  <cols>
    <col min="1" max="2" width="9.125" style="1" customWidth="1"/>
    <col min="3" max="3" width="18.625" style="1" customWidth="1"/>
    <col min="4" max="4" width="32.25390625" style="1" bestFit="1" customWidth="1"/>
    <col min="5" max="5" width="47.75390625" style="1" bestFit="1" customWidth="1"/>
    <col min="6" max="6" width="44.625" style="1" bestFit="1" customWidth="1"/>
    <col min="7" max="8" width="9.125" style="1" customWidth="1"/>
    <col min="9" max="9" width="9.25390625" style="1" customWidth="1"/>
    <col min="10" max="16384" width="9.125" style="1" customWidth="1"/>
  </cols>
  <sheetData>
    <row r="1" spans="3:6" ht="15.75">
      <c r="C1" s="53" t="s">
        <v>50</v>
      </c>
      <c r="D1" s="53"/>
      <c r="E1" s="53"/>
      <c r="F1" s="53"/>
    </row>
    <row r="2" spans="3:5" ht="15.75">
      <c r="C2" s="5"/>
      <c r="D2" s="5"/>
      <c r="E2" s="5"/>
    </row>
    <row r="3" spans="3:6" s="8" customFormat="1" ht="30" customHeight="1">
      <c r="C3" s="18"/>
      <c r="D3" s="32" t="s">
        <v>51</v>
      </c>
      <c r="E3" s="32" t="s">
        <v>52</v>
      </c>
      <c r="F3" s="32" t="s">
        <v>53</v>
      </c>
    </row>
    <row r="4" spans="3:6" s="8" customFormat="1" ht="15.75">
      <c r="C4" s="29" t="s">
        <v>54</v>
      </c>
      <c r="D4" s="30">
        <v>0.965723</v>
      </c>
      <c r="E4" s="31">
        <v>2.2331</v>
      </c>
      <c r="F4" s="30">
        <v>1.737925</v>
      </c>
    </row>
    <row r="5" spans="3:6" s="8" customFormat="1" ht="15.75">
      <c r="C5" s="3">
        <v>15</v>
      </c>
      <c r="D5" s="31">
        <v>0.883653</v>
      </c>
      <c r="E5" s="31">
        <v>2.040838</v>
      </c>
      <c r="F5" s="30">
        <v>1.846028</v>
      </c>
    </row>
    <row r="6" spans="3:6" s="8" customFormat="1" ht="15.75">
      <c r="C6" s="3">
        <v>16</v>
      </c>
      <c r="D6" s="31">
        <v>0.906749</v>
      </c>
      <c r="E6" s="31">
        <v>2.099408</v>
      </c>
      <c r="F6" s="30">
        <v>1.928102</v>
      </c>
    </row>
    <row r="7" spans="3:6" s="8" customFormat="1" ht="15.75">
      <c r="C7" s="3">
        <v>17</v>
      </c>
      <c r="D7" s="31">
        <v>1.047747</v>
      </c>
      <c r="E7" s="31">
        <v>2.109496</v>
      </c>
      <c r="F7" s="30">
        <v>2.185133</v>
      </c>
    </row>
    <row r="8" spans="3:6" s="8" customFormat="1" ht="15.75">
      <c r="C8" s="3">
        <v>18</v>
      </c>
      <c r="D8" s="31">
        <v>1.173534</v>
      </c>
      <c r="E8" s="31">
        <v>2.155075</v>
      </c>
      <c r="F8" s="30">
        <v>2.300728</v>
      </c>
    </row>
    <row r="9" spans="3:6" s="8" customFormat="1" ht="15.75">
      <c r="C9" s="3">
        <v>19</v>
      </c>
      <c r="D9" s="31">
        <v>1.253731</v>
      </c>
      <c r="E9" s="31">
        <v>2.322098</v>
      </c>
      <c r="F9" s="30">
        <v>2.48451</v>
      </c>
    </row>
    <row r="10" spans="3:6" s="8" customFormat="1" ht="15.75" customHeight="1">
      <c r="C10" s="3">
        <v>20</v>
      </c>
      <c r="D10" s="30">
        <v>1.295591</v>
      </c>
      <c r="E10" s="30">
        <v>2.144138</v>
      </c>
      <c r="F10" s="30">
        <v>2.360768</v>
      </c>
    </row>
    <row r="11" spans="3:6" s="8" customFormat="1" ht="15.75" customHeight="1">
      <c r="C11" s="3">
        <v>21</v>
      </c>
      <c r="D11" s="30">
        <v>1.193657</v>
      </c>
      <c r="E11" s="30">
        <v>1.772379</v>
      </c>
      <c r="F11" s="30">
        <v>1.978905</v>
      </c>
    </row>
    <row r="12" spans="3:6" s="8" customFormat="1" ht="15.75">
      <c r="C12" s="3">
        <v>22</v>
      </c>
      <c r="D12" s="30">
        <v>1.276007</v>
      </c>
      <c r="E12" s="31">
        <v>1.7293</v>
      </c>
      <c r="F12" s="30">
        <v>2.121335</v>
      </c>
    </row>
    <row r="13" spans="3:6" s="8" customFormat="1" ht="15.75">
      <c r="C13" s="3">
        <v>23</v>
      </c>
      <c r="D13" s="31">
        <v>1.229935</v>
      </c>
      <c r="E13" s="31">
        <v>1.745123</v>
      </c>
      <c r="F13" s="30">
        <v>2.23776</v>
      </c>
    </row>
    <row r="14" spans="3:6" s="8" customFormat="1" ht="15.75">
      <c r="C14" s="3">
        <v>24</v>
      </c>
      <c r="D14" s="31">
        <v>1.306134</v>
      </c>
      <c r="E14" s="31">
        <v>1.662278</v>
      </c>
      <c r="F14" s="30">
        <v>2.271117</v>
      </c>
    </row>
    <row r="15" spans="3:6" s="8" customFormat="1" ht="15.75">
      <c r="C15" s="3">
        <v>25</v>
      </c>
      <c r="D15" s="31">
        <v>1.437056</v>
      </c>
      <c r="E15" s="31">
        <v>1.670825</v>
      </c>
      <c r="F15" s="30">
        <v>2.497164</v>
      </c>
    </row>
    <row r="16" spans="3:6" s="8" customFormat="1" ht="15.75">
      <c r="C16" s="3">
        <v>26</v>
      </c>
      <c r="D16" s="31">
        <v>1.495336</v>
      </c>
      <c r="E16" s="31">
        <v>1.623843</v>
      </c>
      <c r="F16" s="30">
        <v>2.844685</v>
      </c>
    </row>
    <row r="17" spans="3:6" s="8" customFormat="1" ht="15.75">
      <c r="C17" s="3">
        <v>27</v>
      </c>
      <c r="D17" s="31">
        <v>1.457724</v>
      </c>
      <c r="E17" s="31">
        <v>1.54762</v>
      </c>
      <c r="F17" s="30">
        <v>2.95287</v>
      </c>
    </row>
    <row r="18" spans="3:6" s="8" customFormat="1" ht="15.75" customHeight="1">
      <c r="C18" s="3">
        <v>28</v>
      </c>
      <c r="D18" s="30">
        <v>1.351568</v>
      </c>
      <c r="E18" s="30">
        <v>1.357226</v>
      </c>
      <c r="F18" s="30">
        <v>2.92547</v>
      </c>
    </row>
    <row r="19" spans="3:6" s="8" customFormat="1" ht="15.75">
      <c r="C19" s="3">
        <v>29</v>
      </c>
      <c r="D19" s="30">
        <v>1.465298</v>
      </c>
      <c r="E19" s="30">
        <v>1.337374</v>
      </c>
      <c r="F19" s="30">
        <v>3.064555</v>
      </c>
    </row>
    <row r="20" spans="3:5" s="8" customFormat="1" ht="15.75">
      <c r="C20" s="13"/>
      <c r="D20" s="14"/>
      <c r="E20" s="6"/>
    </row>
    <row r="21" spans="3:5" s="8" customFormat="1" ht="15.75">
      <c r="C21" s="15"/>
      <c r="D21" s="16"/>
      <c r="E21" s="7"/>
    </row>
    <row r="22" spans="3:5" s="8" customFormat="1" ht="15.75">
      <c r="C22" s="15"/>
      <c r="D22" s="16"/>
      <c r="E22" s="7"/>
    </row>
    <row r="23" spans="3:5" s="8" customFormat="1" ht="15.75">
      <c r="C23" s="15"/>
      <c r="D23" s="16"/>
      <c r="E23" s="7"/>
    </row>
    <row r="24" spans="3:5" s="8" customFormat="1" ht="15.75">
      <c r="C24" s="15"/>
      <c r="D24" s="16"/>
      <c r="E24" s="7"/>
    </row>
    <row r="25" spans="3:5" s="8" customFormat="1" ht="15.75">
      <c r="C25" s="15"/>
      <c r="D25" s="16"/>
      <c r="E25" s="7"/>
    </row>
    <row r="26" s="8" customFormat="1" ht="15.75" customHeight="1"/>
    <row r="27" spans="3:4" s="8" customFormat="1" ht="15.75" customHeight="1">
      <c r="C27" s="12"/>
      <c r="D27" s="13"/>
    </row>
    <row r="28" spans="3:5" s="8" customFormat="1" ht="15.75">
      <c r="C28" s="13"/>
      <c r="D28" s="14"/>
      <c r="E28" s="6"/>
    </row>
    <row r="29" spans="3:5" s="8" customFormat="1" ht="15.75">
      <c r="C29" s="15"/>
      <c r="D29" s="16"/>
      <c r="E29" s="7"/>
    </row>
    <row r="30" spans="3:5" s="8" customFormat="1" ht="15.75">
      <c r="C30" s="15"/>
      <c r="D30" s="16"/>
      <c r="E30" s="7"/>
    </row>
    <row r="31" spans="3:5" s="8" customFormat="1" ht="15.75">
      <c r="C31" s="15"/>
      <c r="D31" s="16"/>
      <c r="E31" s="7"/>
    </row>
    <row r="32" spans="3:5" s="8" customFormat="1" ht="15.75">
      <c r="C32" s="15"/>
      <c r="D32" s="16"/>
      <c r="E32" s="7"/>
    </row>
    <row r="33" spans="3:5" s="8" customFormat="1" ht="15.75">
      <c r="C33" s="15"/>
      <c r="D33" s="16"/>
      <c r="E33" s="7"/>
    </row>
    <row r="34" s="8" customFormat="1" ht="15.75" customHeight="1"/>
    <row r="35" spans="3:4" s="8" customFormat="1" ht="15.75">
      <c r="C35" s="12"/>
      <c r="D35" s="13"/>
    </row>
    <row r="36" spans="3:5" s="8" customFormat="1" ht="15.75">
      <c r="C36" s="13"/>
      <c r="D36" s="14"/>
      <c r="E36" s="6"/>
    </row>
    <row r="37" spans="3:5" s="8" customFormat="1" ht="15.75">
      <c r="C37" s="15"/>
      <c r="D37" s="16"/>
      <c r="E37" s="7"/>
    </row>
    <row r="38" spans="3:5" s="8" customFormat="1" ht="15.75">
      <c r="C38" s="15"/>
      <c r="D38" s="16"/>
      <c r="E38" s="7"/>
    </row>
    <row r="39" spans="3:5" s="8" customFormat="1" ht="15.75">
      <c r="C39" s="15"/>
      <c r="D39" s="16"/>
      <c r="E39" s="7"/>
    </row>
    <row r="40" spans="3:5" s="8" customFormat="1" ht="15.75">
      <c r="C40" s="15"/>
      <c r="D40" s="16"/>
      <c r="E40" s="7"/>
    </row>
    <row r="41" spans="3:5" s="8" customFormat="1" ht="15.75">
      <c r="C41" s="15"/>
      <c r="D41" s="16"/>
      <c r="E41" s="7"/>
    </row>
    <row r="42" s="8" customFormat="1" ht="12.75"/>
    <row r="43" s="8" customFormat="1" ht="12.75"/>
  </sheetData>
  <sheetProtection/>
  <mergeCells count="1">
    <mergeCell ref="C1:F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28"/>
  <sheetViews>
    <sheetView zoomScale="80" zoomScaleNormal="80" zoomScaleSheetLayoutView="100" zoomScalePageLayoutView="0" workbookViewId="0" topLeftCell="A1">
      <selection activeCell="B1" sqref="B1:C1"/>
    </sheetView>
  </sheetViews>
  <sheetFormatPr defaultColWidth="9.125" defaultRowHeight="12.75"/>
  <cols>
    <col min="1" max="1" width="9.125" style="1" customWidth="1"/>
    <col min="2" max="2" width="60.25390625" style="1" bestFit="1" customWidth="1"/>
    <col min="3" max="3" width="47.75390625" style="1" bestFit="1" customWidth="1"/>
    <col min="4" max="8" width="9.125" style="1" customWidth="1"/>
    <col min="9" max="9" width="9.25390625" style="1" customWidth="1"/>
    <col min="10" max="16384" width="9.125" style="1" customWidth="1"/>
  </cols>
  <sheetData>
    <row r="1" spans="2:3" ht="15.75">
      <c r="B1" s="53" t="s">
        <v>48</v>
      </c>
      <c r="C1" s="53"/>
    </row>
    <row r="2" spans="2:3" ht="15.75">
      <c r="B2" s="5"/>
      <c r="C2" s="5"/>
    </row>
    <row r="3" spans="2:4" ht="30" customHeight="1">
      <c r="B3" s="4" t="s">
        <v>12</v>
      </c>
      <c r="C3" s="4" t="s">
        <v>49</v>
      </c>
      <c r="D3" s="8"/>
    </row>
    <row r="4" spans="2:4" ht="15.75">
      <c r="B4" s="17" t="s">
        <v>4</v>
      </c>
      <c r="C4" s="25">
        <v>6563</v>
      </c>
      <c r="D4" s="8"/>
    </row>
    <row r="5" spans="2:4" ht="15.75">
      <c r="B5" s="17" t="s">
        <v>38</v>
      </c>
      <c r="C5" s="26">
        <v>5565</v>
      </c>
      <c r="D5" s="8"/>
    </row>
    <row r="6" spans="2:4" ht="15.75">
      <c r="B6" s="17" t="s">
        <v>11</v>
      </c>
      <c r="C6" s="26">
        <v>5052</v>
      </c>
      <c r="D6" s="8"/>
    </row>
    <row r="7" spans="2:4" ht="15.75">
      <c r="B7" s="17" t="s">
        <v>8</v>
      </c>
      <c r="C7" s="27">
        <v>4135</v>
      </c>
      <c r="D7" s="8"/>
    </row>
    <row r="8" spans="2:4" ht="15.75">
      <c r="B8" s="17" t="s">
        <v>39</v>
      </c>
      <c r="C8" s="27">
        <v>3992</v>
      </c>
      <c r="D8" s="8"/>
    </row>
    <row r="9" spans="2:4" ht="15.75">
      <c r="B9" s="17" t="s">
        <v>2</v>
      </c>
      <c r="C9" s="27">
        <v>3894</v>
      </c>
      <c r="D9" s="8"/>
    </row>
    <row r="10" spans="2:4" ht="15.75" customHeight="1">
      <c r="B10" s="17" t="s">
        <v>25</v>
      </c>
      <c r="C10" s="28">
        <v>3647</v>
      </c>
      <c r="D10" s="8"/>
    </row>
    <row r="11" spans="2:4" ht="15.75" customHeight="1">
      <c r="B11" s="18" t="s">
        <v>17</v>
      </c>
      <c r="C11" s="28">
        <v>3094</v>
      </c>
      <c r="D11" s="8"/>
    </row>
    <row r="12" spans="2:4" ht="15.75">
      <c r="B12" s="17" t="s">
        <v>22</v>
      </c>
      <c r="C12" s="25">
        <v>3037</v>
      </c>
      <c r="D12" s="8"/>
    </row>
    <row r="13" spans="2:4" ht="15.75">
      <c r="B13" s="17" t="s">
        <v>5</v>
      </c>
      <c r="C13" s="27">
        <v>2961</v>
      </c>
      <c r="D13" s="8"/>
    </row>
    <row r="14" spans="2:4" ht="15.75">
      <c r="B14" s="17" t="s">
        <v>40</v>
      </c>
      <c r="C14" s="27">
        <v>2767</v>
      </c>
      <c r="D14" s="8"/>
    </row>
    <row r="15" spans="2:4" ht="15.75">
      <c r="B15" s="17" t="s">
        <v>41</v>
      </c>
      <c r="C15" s="27">
        <v>2766</v>
      </c>
      <c r="D15" s="8"/>
    </row>
    <row r="16" spans="2:4" ht="15.75">
      <c r="B16" s="17" t="s">
        <v>42</v>
      </c>
      <c r="C16" s="27">
        <v>2670</v>
      </c>
      <c r="D16" s="8"/>
    </row>
    <row r="17" spans="2:4" ht="15.75">
      <c r="B17" s="17" t="s">
        <v>23</v>
      </c>
      <c r="C17" s="27">
        <v>2601</v>
      </c>
      <c r="D17" s="8"/>
    </row>
    <row r="18" spans="2:4" ht="15.75" customHeight="1">
      <c r="B18" s="17" t="s">
        <v>43</v>
      </c>
      <c r="C18" s="28">
        <v>2556</v>
      </c>
      <c r="D18" s="8"/>
    </row>
    <row r="19" spans="2:4" ht="15.75">
      <c r="B19" s="18" t="s">
        <v>21</v>
      </c>
      <c r="C19" s="28">
        <v>2496</v>
      </c>
      <c r="D19" s="8"/>
    </row>
    <row r="20" spans="2:4" ht="15.75">
      <c r="B20" s="17" t="s">
        <v>7</v>
      </c>
      <c r="C20" s="25">
        <v>2361</v>
      </c>
      <c r="D20" s="8"/>
    </row>
    <row r="21" spans="2:4" ht="15.75">
      <c r="B21" s="17" t="s">
        <v>6</v>
      </c>
      <c r="C21" s="27">
        <v>2271</v>
      </c>
      <c r="D21" s="8"/>
    </row>
    <row r="22" spans="2:4" ht="15.75">
      <c r="B22" s="17" t="s">
        <v>24</v>
      </c>
      <c r="C22" s="27">
        <v>2245</v>
      </c>
      <c r="D22" s="8"/>
    </row>
    <row r="23" spans="2:4" ht="15.75">
      <c r="B23" s="17" t="s">
        <v>10</v>
      </c>
      <c r="C23" s="27">
        <v>2215</v>
      </c>
      <c r="D23" s="8"/>
    </row>
    <row r="24" spans="2:4" ht="15.75">
      <c r="B24" s="17" t="s">
        <v>44</v>
      </c>
      <c r="C24" s="27">
        <v>2208</v>
      </c>
      <c r="D24" s="8"/>
    </row>
    <row r="25" spans="2:4" ht="15.75">
      <c r="B25" s="17" t="s">
        <v>45</v>
      </c>
      <c r="C25" s="27">
        <v>2156</v>
      </c>
      <c r="D25" s="8"/>
    </row>
    <row r="26" spans="2:4" ht="15.75">
      <c r="B26" s="17" t="s">
        <v>19</v>
      </c>
      <c r="C26" s="28">
        <v>2155</v>
      </c>
      <c r="D26" s="8"/>
    </row>
    <row r="27" spans="2:4" ht="15.75">
      <c r="B27" s="17" t="s">
        <v>46</v>
      </c>
      <c r="C27" s="28">
        <v>2132</v>
      </c>
      <c r="D27" s="8"/>
    </row>
    <row r="28" spans="2:4" ht="15.75">
      <c r="B28" s="17" t="s">
        <v>47</v>
      </c>
      <c r="C28" s="28">
        <v>2103</v>
      </c>
      <c r="D28" s="8"/>
    </row>
  </sheetData>
  <sheetProtection/>
  <mergeCells count="1">
    <mergeCell ref="B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1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49"/>
  <sheetViews>
    <sheetView zoomScale="80" zoomScaleNormal="80" zoomScaleSheetLayoutView="100" zoomScalePageLayoutView="0" workbookViewId="0" topLeftCell="A1">
      <selection activeCell="B33" sqref="B33"/>
    </sheetView>
  </sheetViews>
  <sheetFormatPr defaultColWidth="9.125" defaultRowHeight="12.75"/>
  <cols>
    <col min="1" max="1" width="9.125" style="1" customWidth="1"/>
    <col min="2" max="2" width="54.00390625" style="1" bestFit="1" customWidth="1"/>
    <col min="3" max="3" width="29.00390625" style="1" bestFit="1" customWidth="1"/>
    <col min="4" max="6" width="9.125" style="1" customWidth="1"/>
    <col min="7" max="7" width="9.25390625" style="1" customWidth="1"/>
    <col min="8" max="16384" width="9.125" style="1" customWidth="1"/>
  </cols>
  <sheetData>
    <row r="1" spans="2:3" ht="15.75">
      <c r="B1" s="53" t="s">
        <v>13</v>
      </c>
      <c r="C1" s="53"/>
    </row>
    <row r="2" spans="2:3" ht="15.75">
      <c r="B2" s="5"/>
      <c r="C2" s="5"/>
    </row>
    <row r="3" spans="2:3" s="8" customFormat="1" ht="30" customHeight="1">
      <c r="B3" s="4" t="s">
        <v>12</v>
      </c>
      <c r="C3" s="4" t="s">
        <v>33</v>
      </c>
    </row>
    <row r="4" spans="2:3" s="8" customFormat="1" ht="15.75">
      <c r="B4" s="17" t="s">
        <v>2</v>
      </c>
      <c r="C4" s="19">
        <v>15.78162219388369</v>
      </c>
    </row>
    <row r="5" spans="2:3" s="8" customFormat="1" ht="15.75">
      <c r="B5" s="17" t="s">
        <v>3</v>
      </c>
      <c r="C5" s="19">
        <v>14.131838342035403</v>
      </c>
    </row>
    <row r="6" spans="2:3" s="8" customFormat="1" ht="15.75">
      <c r="B6" s="17" t="s">
        <v>6</v>
      </c>
      <c r="C6" s="19">
        <v>9.523551727180129</v>
      </c>
    </row>
    <row r="7" spans="2:3" s="8" customFormat="1" ht="15.75">
      <c r="B7" s="17" t="s">
        <v>5</v>
      </c>
      <c r="C7" s="19">
        <v>7.622731246440974</v>
      </c>
    </row>
    <row r="8" spans="2:3" s="8" customFormat="1" ht="15.75">
      <c r="B8" s="17" t="s">
        <v>7</v>
      </c>
      <c r="C8" s="19">
        <v>7.240762573887379</v>
      </c>
    </row>
    <row r="9" spans="2:3" s="8" customFormat="1" ht="15.75">
      <c r="B9" s="17" t="s">
        <v>9</v>
      </c>
      <c r="C9" s="19">
        <v>6.624800494052918</v>
      </c>
    </row>
    <row r="10" spans="2:3" s="8" customFormat="1" ht="15.75" customHeight="1">
      <c r="B10" s="17" t="s">
        <v>10</v>
      </c>
      <c r="C10" s="19">
        <v>4.592045427203388</v>
      </c>
    </row>
    <row r="11" spans="2:3" s="8" customFormat="1" ht="15.75" customHeight="1">
      <c r="B11" s="18" t="s">
        <v>14</v>
      </c>
      <c r="C11" s="19">
        <v>4.581017460279268</v>
      </c>
    </row>
    <row r="12" spans="2:3" s="8" customFormat="1" ht="15.75">
      <c r="B12" s="17" t="s">
        <v>4</v>
      </c>
      <c r="C12" s="19">
        <v>4.476552537234427</v>
      </c>
    </row>
    <row r="13" spans="2:3" s="8" customFormat="1" ht="15.75">
      <c r="B13" s="17" t="s">
        <v>8</v>
      </c>
      <c r="C13" s="19">
        <v>3.9724741945573974</v>
      </c>
    </row>
    <row r="14" spans="2:3" s="8" customFormat="1" ht="15.75">
      <c r="B14" s="17" t="s">
        <v>24</v>
      </c>
      <c r="C14" s="19">
        <v>2.9643175092033394</v>
      </c>
    </row>
    <row r="15" spans="2:3" s="8" customFormat="1" ht="15.75">
      <c r="B15" s="17" t="s">
        <v>55</v>
      </c>
      <c r="C15" s="19">
        <v>18.488286294041686</v>
      </c>
    </row>
    <row r="16" spans="2:3" s="8" customFormat="1" ht="15.75">
      <c r="B16" s="15"/>
      <c r="C16" s="16"/>
    </row>
    <row r="17" spans="2:3" s="8" customFormat="1" ht="15.75">
      <c r="B17" s="15"/>
      <c r="C17" s="16"/>
    </row>
    <row r="18" s="8" customFormat="1" ht="15.75" customHeight="1"/>
    <row r="19" spans="2:3" s="8" customFormat="1" ht="15.75">
      <c r="B19" s="12"/>
      <c r="C19" s="13"/>
    </row>
    <row r="20" spans="2:3" s="8" customFormat="1" ht="15.75">
      <c r="B20" s="13"/>
      <c r="C20" s="14"/>
    </row>
    <row r="21" spans="2:3" s="8" customFormat="1" ht="15.75">
      <c r="B21" s="15"/>
      <c r="C21" s="16"/>
    </row>
    <row r="22" spans="2:3" s="8" customFormat="1" ht="15.75">
      <c r="B22" s="15"/>
      <c r="C22" s="16"/>
    </row>
    <row r="23" spans="2:3" s="8" customFormat="1" ht="15.75">
      <c r="B23" s="15"/>
      <c r="C23" s="16"/>
    </row>
    <row r="24" spans="2:3" s="8" customFormat="1" ht="15.75">
      <c r="B24" s="15"/>
      <c r="C24" s="16"/>
    </row>
    <row r="25" spans="2:3" s="8" customFormat="1" ht="15.75">
      <c r="B25" s="15"/>
      <c r="C25" s="16"/>
    </row>
    <row r="26" s="8" customFormat="1" ht="15.75" customHeight="1"/>
    <row r="27" spans="2:3" s="8" customFormat="1" ht="15.75" customHeight="1">
      <c r="B27" s="12"/>
      <c r="C27" s="13"/>
    </row>
    <row r="28" spans="2:3" s="8" customFormat="1" ht="15.75">
      <c r="B28" s="13"/>
      <c r="C28" s="14"/>
    </row>
    <row r="29" spans="2:3" s="8" customFormat="1" ht="15.75">
      <c r="B29" s="15"/>
      <c r="C29" s="16"/>
    </row>
    <row r="30" spans="2:3" s="8" customFormat="1" ht="15.75">
      <c r="B30" s="15"/>
      <c r="C30" s="16"/>
    </row>
    <row r="31" spans="2:3" s="8" customFormat="1" ht="15.75">
      <c r="B31" s="15"/>
      <c r="C31" s="16"/>
    </row>
    <row r="32" spans="2:3" s="8" customFormat="1" ht="15.75">
      <c r="B32" s="15"/>
      <c r="C32" s="16"/>
    </row>
    <row r="33" spans="2:3" s="8" customFormat="1" ht="15.75">
      <c r="B33" s="15"/>
      <c r="C33" s="16"/>
    </row>
    <row r="34" s="8" customFormat="1" ht="15.75" customHeight="1"/>
    <row r="35" spans="2:3" s="8" customFormat="1" ht="15.75">
      <c r="B35" s="12"/>
      <c r="C35" s="13"/>
    </row>
    <row r="36" spans="2:3" s="8" customFormat="1" ht="15.75">
      <c r="B36" s="13"/>
      <c r="C36" s="14"/>
    </row>
    <row r="37" spans="2:3" s="8" customFormat="1" ht="15.75">
      <c r="B37" s="15"/>
      <c r="C37" s="16"/>
    </row>
    <row r="38" spans="2:3" s="8" customFormat="1" ht="15.75">
      <c r="B38" s="15"/>
      <c r="C38" s="16"/>
    </row>
    <row r="39" spans="2:3" s="8" customFormat="1" ht="15.75">
      <c r="B39" s="15"/>
      <c r="C39" s="16"/>
    </row>
    <row r="40" spans="2:3" s="8" customFormat="1" ht="15.75">
      <c r="B40" s="15"/>
      <c r="C40" s="16"/>
    </row>
    <row r="41" spans="2:3" s="8" customFormat="1" ht="15.75">
      <c r="B41" s="15"/>
      <c r="C41" s="16"/>
    </row>
    <row r="42" s="8" customFormat="1" ht="15.75" customHeight="1"/>
    <row r="43" spans="2:3" s="8" customFormat="1" ht="15.75">
      <c r="B43" s="12"/>
      <c r="C43" s="13"/>
    </row>
    <row r="44" spans="2:3" s="8" customFormat="1" ht="15.75">
      <c r="B44" s="13"/>
      <c r="C44" s="14"/>
    </row>
    <row r="45" spans="2:3" s="8" customFormat="1" ht="15.75">
      <c r="B45" s="15"/>
      <c r="C45" s="16"/>
    </row>
    <row r="46" spans="2:3" s="8" customFormat="1" ht="15.75">
      <c r="B46" s="15"/>
      <c r="C46" s="16"/>
    </row>
    <row r="47" spans="2:3" s="8" customFormat="1" ht="15.75">
      <c r="B47" s="15"/>
      <c r="C47" s="16"/>
    </row>
    <row r="48" spans="2:3" s="8" customFormat="1" ht="15.75">
      <c r="B48" s="15"/>
      <c r="C48" s="16"/>
    </row>
    <row r="49" spans="2:3" s="8" customFormat="1" ht="15.75">
      <c r="B49" s="15"/>
      <c r="C49" s="16"/>
    </row>
    <row r="50" s="8" customFormat="1" ht="12.75"/>
  </sheetData>
  <sheetProtection/>
  <mergeCells count="1">
    <mergeCell ref="B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1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5"/>
  <sheetViews>
    <sheetView zoomScale="85" zoomScaleNormal="85" zoomScalePageLayoutView="0" workbookViewId="0" topLeftCell="A1">
      <selection activeCell="B1" sqref="B1:C1"/>
    </sheetView>
  </sheetViews>
  <sheetFormatPr defaultColWidth="9.00390625" defaultRowHeight="12.75"/>
  <cols>
    <col min="1" max="1" width="8.875" style="20" customWidth="1"/>
    <col min="2" max="2" width="49.125" style="20" customWidth="1"/>
    <col min="3" max="3" width="30.375" style="20" bestFit="1" customWidth="1"/>
    <col min="4" max="16384" width="8.875" style="20" customWidth="1"/>
  </cols>
  <sheetData>
    <row r="1" spans="2:3" ht="15.75">
      <c r="B1" s="54" t="s">
        <v>56</v>
      </c>
      <c r="C1" s="54"/>
    </row>
    <row r="3" spans="2:3" ht="30" customHeight="1">
      <c r="B3" s="9" t="s">
        <v>12</v>
      </c>
      <c r="C3" s="9" t="s">
        <v>34</v>
      </c>
    </row>
    <row r="4" spans="2:3" ht="15.75">
      <c r="B4" s="22" t="s">
        <v>15</v>
      </c>
      <c r="C4" s="11">
        <v>34.285714285714285</v>
      </c>
    </row>
    <row r="5" spans="2:3" ht="15.75">
      <c r="B5" s="22" t="s">
        <v>4</v>
      </c>
      <c r="C5" s="11">
        <v>28.32623620404971</v>
      </c>
    </row>
    <row r="6" spans="2:3" ht="15.75">
      <c r="B6" s="22" t="s">
        <v>57</v>
      </c>
      <c r="C6" s="11">
        <v>20.192307692307693</v>
      </c>
    </row>
    <row r="7" spans="2:3" ht="15.75">
      <c r="B7" s="22" t="s">
        <v>16</v>
      </c>
      <c r="C7" s="11">
        <v>19.26153846153846</v>
      </c>
    </row>
    <row r="8" spans="2:3" ht="15.75">
      <c r="B8" s="22" t="s">
        <v>7</v>
      </c>
      <c r="C8" s="11">
        <v>17.749296821100675</v>
      </c>
    </row>
    <row r="9" spans="2:3" ht="15.75">
      <c r="B9" s="22" t="s">
        <v>58</v>
      </c>
      <c r="C9" s="11">
        <v>17.41176470588235</v>
      </c>
    </row>
    <row r="10" spans="2:3" ht="15.75">
      <c r="B10" s="22" t="s">
        <v>59</v>
      </c>
      <c r="C10" s="11">
        <v>16.816816816816818</v>
      </c>
    </row>
    <row r="11" spans="2:3" ht="15.75">
      <c r="B11" s="22" t="s">
        <v>18</v>
      </c>
      <c r="C11" s="11">
        <v>15.162271805273834</v>
      </c>
    </row>
    <row r="12" spans="2:3" ht="15.75">
      <c r="B12" s="22" t="s">
        <v>60</v>
      </c>
      <c r="C12" s="11">
        <v>15.019762845849801</v>
      </c>
    </row>
    <row r="13" spans="2:3" ht="15.75">
      <c r="B13" s="22" t="s">
        <v>14</v>
      </c>
      <c r="C13" s="11">
        <v>13.865860679332181</v>
      </c>
    </row>
    <row r="14" spans="2:3" ht="15.75">
      <c r="B14" s="22" t="s">
        <v>61</v>
      </c>
      <c r="C14" s="11">
        <v>13.698630136986301</v>
      </c>
    </row>
    <row r="15" spans="2:3" ht="15.75">
      <c r="B15" s="22" t="s">
        <v>62</v>
      </c>
      <c r="C15" s="11">
        <v>13.054298642533938</v>
      </c>
    </row>
    <row r="16" spans="2:3" ht="15.75">
      <c r="B16" s="22" t="s">
        <v>17</v>
      </c>
      <c r="C16" s="11">
        <v>12.62809917355372</v>
      </c>
    </row>
    <row r="17" spans="2:3" ht="15.75">
      <c r="B17" s="22" t="s">
        <v>63</v>
      </c>
      <c r="C17" s="11">
        <v>12.26279470960322</v>
      </c>
    </row>
    <row r="18" spans="2:3" ht="15.75">
      <c r="B18" s="22" t="s">
        <v>64</v>
      </c>
      <c r="C18" s="11">
        <v>11.897435897435898</v>
      </c>
    </row>
    <row r="19" spans="2:3" ht="15.75">
      <c r="B19" s="22" t="s">
        <v>20</v>
      </c>
      <c r="C19" s="11">
        <v>11.503928170594838</v>
      </c>
    </row>
    <row r="20" spans="2:3" ht="15.75">
      <c r="B20" s="22" t="s">
        <v>8</v>
      </c>
      <c r="C20" s="11">
        <v>10.971532288880399</v>
      </c>
    </row>
    <row r="21" spans="2:3" ht="15.75">
      <c r="B21" s="22" t="s">
        <v>19</v>
      </c>
      <c r="C21" s="11">
        <v>9.29659300994806</v>
      </c>
    </row>
    <row r="22" spans="2:3" ht="15.75">
      <c r="B22" s="22" t="s">
        <v>43</v>
      </c>
      <c r="C22" s="11">
        <v>9.083614187128871</v>
      </c>
    </row>
    <row r="23" spans="2:3" ht="15.75">
      <c r="B23" s="22" t="s">
        <v>22</v>
      </c>
      <c r="C23" s="11">
        <v>8.9</v>
      </c>
    </row>
    <row r="25" spans="2:3" ht="15.75">
      <c r="B25" s="22" t="s">
        <v>65</v>
      </c>
      <c r="C25" s="22">
        <v>9.6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8.875" style="20" customWidth="1"/>
    <col min="2" max="2" width="12.625" style="20" bestFit="1" customWidth="1"/>
    <col min="3" max="4" width="30.375" style="20" bestFit="1" customWidth="1"/>
    <col min="5" max="5" width="8.875" style="20" customWidth="1"/>
    <col min="6" max="6" width="16.125" style="20" customWidth="1"/>
    <col min="7" max="16384" width="8.875" style="20" customWidth="1"/>
  </cols>
  <sheetData>
    <row r="1" spans="2:7" ht="15.75">
      <c r="B1" s="55" t="s">
        <v>66</v>
      </c>
      <c r="C1" s="55"/>
      <c r="D1" s="55"/>
      <c r="E1" s="55"/>
      <c r="F1" s="55"/>
      <c r="G1" s="33"/>
    </row>
    <row r="2" ht="15.75">
      <c r="G2" s="21"/>
    </row>
    <row r="3" spans="2:7" ht="30" customHeight="1">
      <c r="B3" s="22"/>
      <c r="C3" s="9" t="s">
        <v>67</v>
      </c>
      <c r="D3" s="9" t="s">
        <v>68</v>
      </c>
      <c r="G3" s="21"/>
    </row>
    <row r="4" spans="2:7" ht="15.75">
      <c r="B4" s="35" t="s">
        <v>69</v>
      </c>
      <c r="C4" s="22">
        <v>5102</v>
      </c>
      <c r="D4" s="34">
        <v>22.981981981981985</v>
      </c>
      <c r="G4" s="21"/>
    </row>
    <row r="5" spans="2:7" ht="15.75">
      <c r="B5" s="10">
        <v>22</v>
      </c>
      <c r="C5" s="22">
        <v>4801</v>
      </c>
      <c r="D5" s="34">
        <v>22.85972764498619</v>
      </c>
      <c r="G5" s="21"/>
    </row>
    <row r="6" spans="2:7" ht="15.75">
      <c r="B6" s="10">
        <v>23</v>
      </c>
      <c r="C6" s="22">
        <v>5435</v>
      </c>
      <c r="D6" s="34">
        <v>24.528387038541386</v>
      </c>
      <c r="G6" s="21"/>
    </row>
    <row r="7" spans="2:7" ht="15.75">
      <c r="B7" s="10">
        <v>24</v>
      </c>
      <c r="C7" s="22">
        <v>5368</v>
      </c>
      <c r="D7" s="34">
        <v>24.273117793352927</v>
      </c>
      <c r="G7" s="21"/>
    </row>
    <row r="8" spans="2:7" ht="15.75">
      <c r="B8" s="10">
        <v>25</v>
      </c>
      <c r="C8" s="22">
        <v>5548</v>
      </c>
      <c r="D8" s="34">
        <v>23.78155943246603</v>
      </c>
      <c r="G8" s="21"/>
    </row>
    <row r="9" spans="2:7" ht="15.75">
      <c r="B9" s="10">
        <v>26</v>
      </c>
      <c r="C9" s="22">
        <v>5841</v>
      </c>
      <c r="D9" s="34">
        <v>25.01391803348893</v>
      </c>
      <c r="G9" s="21"/>
    </row>
    <row r="10" spans="2:7" ht="15.75">
      <c r="B10" s="10">
        <v>27</v>
      </c>
      <c r="C10" s="22">
        <v>6192</v>
      </c>
      <c r="D10" s="34">
        <v>25.679094264504627</v>
      </c>
      <c r="G10" s="21"/>
    </row>
    <row r="11" spans="2:7" ht="15.75">
      <c r="B11" s="10">
        <v>28</v>
      </c>
      <c r="C11" s="22">
        <v>5860</v>
      </c>
      <c r="D11" s="34">
        <v>26.334711486607947</v>
      </c>
      <c r="G11" s="21"/>
    </row>
    <row r="12" spans="2:7" ht="15.75">
      <c r="B12" s="10">
        <v>29</v>
      </c>
      <c r="C12" s="22">
        <v>6371</v>
      </c>
      <c r="D12" s="34">
        <v>28.80068712987659</v>
      </c>
      <c r="G12" s="21"/>
    </row>
    <row r="13" spans="2:7" ht="15.75">
      <c r="B13" s="10">
        <v>30</v>
      </c>
      <c r="C13" s="22">
        <v>6519</v>
      </c>
      <c r="D13" s="34">
        <v>28.32623620404971</v>
      </c>
      <c r="G13" s="21"/>
    </row>
    <row r="14" spans="1:7" ht="15.75">
      <c r="A14" s="21"/>
      <c r="B14" s="21"/>
      <c r="C14" s="21"/>
      <c r="D14" s="21"/>
      <c r="E14" s="21"/>
      <c r="F14" s="21"/>
      <c r="G14" s="21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0"/>
  <sheetViews>
    <sheetView zoomScale="85" zoomScaleNormal="85" zoomScalePageLayoutView="0" workbookViewId="0" topLeftCell="A1">
      <selection activeCell="F32" sqref="F32"/>
    </sheetView>
  </sheetViews>
  <sheetFormatPr defaultColWidth="9.00390625" defaultRowHeight="12.75"/>
  <cols>
    <col min="1" max="2" width="7.25390625" style="20" customWidth="1"/>
    <col min="3" max="3" width="24.875" style="20" bestFit="1" customWidth="1"/>
    <col min="4" max="4" width="8.875" style="20" bestFit="1" customWidth="1"/>
    <col min="5" max="5" width="7.875" style="20" bestFit="1" customWidth="1"/>
    <col min="6" max="6" width="7.25390625" style="20" customWidth="1"/>
    <col min="7" max="7" width="24.875" style="20" bestFit="1" customWidth="1"/>
    <col min="8" max="8" width="8.875" style="20" bestFit="1" customWidth="1"/>
    <col min="9" max="9" width="7.875" style="20" bestFit="1" customWidth="1"/>
    <col min="10" max="10" width="7.25390625" style="20" customWidth="1"/>
    <col min="11" max="11" width="24.875" style="20" bestFit="1" customWidth="1"/>
    <col min="12" max="12" width="8.875" style="20" bestFit="1" customWidth="1"/>
    <col min="13" max="13" width="15.125" style="20" bestFit="1" customWidth="1"/>
    <col min="14" max="16384" width="8.875" style="20" customWidth="1"/>
  </cols>
  <sheetData>
    <row r="1" spans="2:12" ht="15.75">
      <c r="B1" s="55" t="s">
        <v>74</v>
      </c>
      <c r="C1" s="55"/>
      <c r="D1" s="55"/>
      <c r="E1" s="55"/>
      <c r="F1" s="55"/>
      <c r="G1" s="55"/>
      <c r="H1" s="55"/>
      <c r="I1" s="55"/>
      <c r="J1" s="55"/>
      <c r="K1" s="55"/>
      <c r="L1" s="55"/>
    </row>
    <row r="3" spans="2:13" ht="15.7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46" t="s">
        <v>75</v>
      </c>
    </row>
    <row r="4" spans="2:13" ht="17.25" customHeight="1">
      <c r="B4" s="38" t="s">
        <v>76</v>
      </c>
      <c r="C4" s="38"/>
      <c r="D4" s="38"/>
      <c r="E4" s="38"/>
      <c r="F4" s="38" t="s">
        <v>77</v>
      </c>
      <c r="G4" s="38"/>
      <c r="H4" s="38"/>
      <c r="I4" s="38"/>
      <c r="J4" s="38" t="s">
        <v>78</v>
      </c>
      <c r="K4" s="38"/>
      <c r="L4" s="38"/>
      <c r="M4" s="38"/>
    </row>
    <row r="5" spans="2:13" ht="17.25" customHeight="1">
      <c r="B5" s="39" t="s">
        <v>79</v>
      </c>
      <c r="C5" s="39" t="s">
        <v>1</v>
      </c>
      <c r="D5" s="39"/>
      <c r="E5" s="40" t="s">
        <v>80</v>
      </c>
      <c r="F5" s="39" t="s">
        <v>79</v>
      </c>
      <c r="G5" s="39" t="s">
        <v>1</v>
      </c>
      <c r="H5" s="39"/>
      <c r="I5" s="40" t="s">
        <v>81</v>
      </c>
      <c r="J5" s="39" t="s">
        <v>79</v>
      </c>
      <c r="K5" s="39" t="s">
        <v>1</v>
      </c>
      <c r="L5" s="39"/>
      <c r="M5" s="41" t="s">
        <v>82</v>
      </c>
    </row>
    <row r="6" spans="2:13" ht="17.25" customHeight="1">
      <c r="B6" s="39">
        <v>1</v>
      </c>
      <c r="C6" s="44" t="s">
        <v>4</v>
      </c>
      <c r="D6" s="42">
        <v>326930</v>
      </c>
      <c r="E6" s="43">
        <f>D6/100</f>
        <v>3269.3</v>
      </c>
      <c r="F6" s="39">
        <v>1</v>
      </c>
      <c r="G6" s="44" t="s">
        <v>4</v>
      </c>
      <c r="H6" s="42">
        <v>141659</v>
      </c>
      <c r="I6" s="43">
        <f>H6/100</f>
        <v>1416.59</v>
      </c>
      <c r="J6" s="39">
        <v>1</v>
      </c>
      <c r="K6" s="45" t="s">
        <v>2</v>
      </c>
      <c r="L6" s="42">
        <v>239537</v>
      </c>
      <c r="M6" s="43">
        <f>L6/100</f>
        <v>2395.37</v>
      </c>
    </row>
    <row r="7" spans="2:13" ht="17.25" customHeight="1">
      <c r="B7" s="39">
        <v>2</v>
      </c>
      <c r="C7" s="45" t="s">
        <v>2</v>
      </c>
      <c r="D7" s="42">
        <v>270264</v>
      </c>
      <c r="E7" s="43">
        <f>D7/100</f>
        <v>2702.64</v>
      </c>
      <c r="F7" s="39">
        <v>2</v>
      </c>
      <c r="G7" s="45" t="s">
        <v>3</v>
      </c>
      <c r="H7" s="42">
        <v>88256</v>
      </c>
      <c r="I7" s="43">
        <f>H7/100</f>
        <v>882.56</v>
      </c>
      <c r="J7" s="39">
        <v>2</v>
      </c>
      <c r="K7" s="44" t="s">
        <v>4</v>
      </c>
      <c r="L7" s="42">
        <v>185271</v>
      </c>
      <c r="M7" s="43">
        <f>L7/100</f>
        <v>1852.71</v>
      </c>
    </row>
    <row r="8" spans="2:13" ht="17.25" customHeight="1">
      <c r="B8" s="39">
        <v>3</v>
      </c>
      <c r="C8" s="45" t="s">
        <v>3</v>
      </c>
      <c r="D8" s="42">
        <v>213790</v>
      </c>
      <c r="E8" s="43">
        <f>D8/100</f>
        <v>2137.9</v>
      </c>
      <c r="F8" s="39">
        <v>3</v>
      </c>
      <c r="G8" s="45" t="s">
        <v>24</v>
      </c>
      <c r="H8" s="42">
        <v>31744</v>
      </c>
      <c r="I8" s="43">
        <f>H8/100</f>
        <v>317.44</v>
      </c>
      <c r="J8" s="39">
        <v>3</v>
      </c>
      <c r="K8" s="45" t="s">
        <v>3</v>
      </c>
      <c r="L8" s="42">
        <v>125534</v>
      </c>
      <c r="M8" s="43">
        <f>L8/100</f>
        <v>1255.34</v>
      </c>
    </row>
    <row r="9" spans="2:13" ht="17.25" customHeight="1">
      <c r="B9" s="39">
        <v>4</v>
      </c>
      <c r="C9" s="45" t="s">
        <v>5</v>
      </c>
      <c r="D9" s="42">
        <v>25454</v>
      </c>
      <c r="E9" s="43">
        <f>D9/100</f>
        <v>254.54</v>
      </c>
      <c r="F9" s="39">
        <v>4</v>
      </c>
      <c r="G9" s="45" t="s">
        <v>2</v>
      </c>
      <c r="H9" s="42">
        <v>30727</v>
      </c>
      <c r="I9" s="43">
        <f>H9/100</f>
        <v>307.27</v>
      </c>
      <c r="J9" s="39">
        <v>4</v>
      </c>
      <c r="K9" s="45" t="s">
        <v>83</v>
      </c>
      <c r="L9" s="42">
        <v>13468</v>
      </c>
      <c r="M9" s="43">
        <f>L9/100</f>
        <v>134.68</v>
      </c>
    </row>
    <row r="10" spans="2:13" ht="17.25" customHeight="1">
      <c r="B10" s="39">
        <v>5</v>
      </c>
      <c r="C10" s="45" t="s">
        <v>7</v>
      </c>
      <c r="D10" s="42">
        <v>20760</v>
      </c>
      <c r="E10" s="43">
        <f>D10/100</f>
        <v>207.6</v>
      </c>
      <c r="F10" s="39">
        <v>5</v>
      </c>
      <c r="G10" s="45" t="s">
        <v>84</v>
      </c>
      <c r="H10" s="42">
        <v>19889</v>
      </c>
      <c r="I10" s="43">
        <f>H10/100</f>
        <v>198.89</v>
      </c>
      <c r="J10" s="39">
        <v>5</v>
      </c>
      <c r="K10" s="45" t="s">
        <v>7</v>
      </c>
      <c r="L10" s="42">
        <v>8205</v>
      </c>
      <c r="M10" s="43">
        <f>L10/100</f>
        <v>82.05</v>
      </c>
    </row>
  </sheetData>
  <sheetProtection/>
  <mergeCells count="1">
    <mergeCell ref="B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25390625" style="0" customWidth="1"/>
    <col min="2" max="2" width="23.25390625" style="0" customWidth="1"/>
    <col min="3" max="3" width="15.375" style="0" bestFit="1" customWidth="1"/>
    <col min="4" max="4" width="35.875" style="0" bestFit="1" customWidth="1"/>
    <col min="5" max="5" width="11.00390625" style="0" bestFit="1" customWidth="1"/>
    <col min="6" max="6" width="35.875" style="0" bestFit="1" customWidth="1"/>
  </cols>
  <sheetData>
    <row r="1" spans="2:6" ht="15.75">
      <c r="B1" s="58" t="s">
        <v>92</v>
      </c>
      <c r="C1" s="58"/>
      <c r="D1" s="58"/>
      <c r="E1" s="58"/>
      <c r="F1" s="58"/>
    </row>
    <row r="2" spans="2:6" ht="15.75">
      <c r="B2" s="47"/>
      <c r="C2" s="47"/>
      <c r="D2" s="47"/>
      <c r="E2" s="47"/>
      <c r="F2" s="48" t="s">
        <v>85</v>
      </c>
    </row>
    <row r="3" spans="2:6" ht="15.75">
      <c r="B3" s="49"/>
      <c r="C3" s="56" t="s">
        <v>86</v>
      </c>
      <c r="D3" s="57"/>
      <c r="E3" s="56" t="s">
        <v>87</v>
      </c>
      <c r="F3" s="57"/>
    </row>
    <row r="4" spans="2:6" ht="15.75">
      <c r="B4" s="50"/>
      <c r="C4" s="50"/>
      <c r="D4" s="22" t="s">
        <v>88</v>
      </c>
      <c r="E4" s="50"/>
      <c r="F4" s="22" t="s">
        <v>88</v>
      </c>
    </row>
    <row r="5" spans="2:6" ht="15.75">
      <c r="B5" s="22" t="s">
        <v>89</v>
      </c>
      <c r="C5" s="22">
        <v>1108.45</v>
      </c>
      <c r="D5" s="22">
        <v>557.98</v>
      </c>
      <c r="E5" s="22">
        <v>6592.23</v>
      </c>
      <c r="F5" s="22">
        <v>3269.3</v>
      </c>
    </row>
    <row r="6" spans="2:6" ht="15.75">
      <c r="B6" s="22" t="s">
        <v>90</v>
      </c>
      <c r="C6" s="22">
        <v>653.59</v>
      </c>
      <c r="D6" s="22">
        <v>570.87</v>
      </c>
      <c r="E6" s="22">
        <v>2107.24</v>
      </c>
      <c r="F6" s="22">
        <v>1416.59</v>
      </c>
    </row>
    <row r="7" spans="2:6" ht="15.75">
      <c r="B7" s="22" t="s">
        <v>91</v>
      </c>
      <c r="C7" s="22">
        <v>454.86</v>
      </c>
      <c r="D7" s="22">
        <v>-12.889999999999986</v>
      </c>
      <c r="E7" s="22">
        <v>4484.99</v>
      </c>
      <c r="F7" s="22">
        <v>1852.7100000000003</v>
      </c>
    </row>
  </sheetData>
  <sheetProtection/>
  <mergeCells count="3">
    <mergeCell ref="C3:D3"/>
    <mergeCell ref="E3:F3"/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2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8.875" style="20" customWidth="1"/>
    <col min="2" max="2" width="14.125" style="20" customWidth="1"/>
    <col min="3" max="3" width="12.625" style="20" bestFit="1" customWidth="1"/>
    <col min="4" max="4" width="15.50390625" style="20" bestFit="1" customWidth="1"/>
    <col min="5" max="16384" width="8.875" style="20" customWidth="1"/>
  </cols>
  <sheetData>
    <row r="1" spans="2:10" ht="15.75">
      <c r="B1" s="52" t="s">
        <v>70</v>
      </c>
      <c r="C1" s="52"/>
      <c r="D1" s="52"/>
      <c r="E1" s="52"/>
      <c r="F1" s="52"/>
      <c r="G1" s="52"/>
      <c r="H1" s="52"/>
      <c r="I1" s="52"/>
      <c r="J1" s="51"/>
    </row>
    <row r="3" spans="2:4" ht="30" customHeight="1">
      <c r="B3" s="22"/>
      <c r="C3" s="9" t="s">
        <v>35</v>
      </c>
      <c r="D3" s="9" t="s">
        <v>36</v>
      </c>
    </row>
    <row r="4" spans="2:4" ht="15.75">
      <c r="B4" s="22" t="s">
        <v>30</v>
      </c>
      <c r="C4" s="36">
        <v>16.5</v>
      </c>
      <c r="D4" s="22">
        <v>2015</v>
      </c>
    </row>
    <row r="5" spans="2:4" ht="15.75">
      <c r="B5" s="22" t="s">
        <v>71</v>
      </c>
      <c r="C5" s="36">
        <v>10.6</v>
      </c>
      <c r="D5" s="22">
        <v>2017</v>
      </c>
    </row>
    <row r="6" spans="2:4" ht="15.75">
      <c r="B6" s="22" t="s">
        <v>26</v>
      </c>
      <c r="C6" s="36">
        <v>6.5</v>
      </c>
      <c r="D6" s="22">
        <v>2015</v>
      </c>
    </row>
    <row r="7" spans="2:4" ht="15.75">
      <c r="B7" s="22" t="s">
        <v>27</v>
      </c>
      <c r="C7" s="36">
        <v>4.2</v>
      </c>
      <c r="D7" s="22">
        <v>2015</v>
      </c>
    </row>
    <row r="8" spans="2:4" ht="15.75">
      <c r="B8" s="22" t="s">
        <v>72</v>
      </c>
      <c r="C8" s="36">
        <v>4</v>
      </c>
      <c r="D8" s="22">
        <v>2016</v>
      </c>
    </row>
    <row r="9" spans="2:4" ht="15.75">
      <c r="B9" s="22" t="s">
        <v>31</v>
      </c>
      <c r="C9" s="36">
        <v>2.9000000000000004</v>
      </c>
      <c r="D9" s="22">
        <v>2015</v>
      </c>
    </row>
    <row r="10" spans="2:4" ht="15.75">
      <c r="B10" s="22" t="s">
        <v>73</v>
      </c>
      <c r="C10" s="36">
        <v>2.64</v>
      </c>
      <c r="D10" s="22">
        <v>2015</v>
      </c>
    </row>
    <row r="11" spans="2:4" ht="15.75">
      <c r="B11" s="22" t="s">
        <v>29</v>
      </c>
      <c r="C11" s="36">
        <v>2.63</v>
      </c>
      <c r="D11" s="22">
        <v>2013</v>
      </c>
    </row>
    <row r="12" spans="2:4" ht="15.75">
      <c r="B12" s="22" t="s">
        <v>28</v>
      </c>
      <c r="C12" s="36">
        <v>1.9</v>
      </c>
      <c r="D12" s="22">
        <v>2015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2019-04-11T08:07:07Z</dcterms:created>
  <dcterms:modified xsi:type="dcterms:W3CDTF">2019-04-12T06:29:33Z</dcterms:modified>
  <cp:category/>
  <cp:version/>
  <cp:contentType/>
  <cp:contentStatus/>
</cp:coreProperties>
</file>