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able 2-10" sheetId="1" r:id="rId1"/>
  </sheets>
  <externalReferences>
    <externalReference r:id="rId4"/>
    <externalReference r:id="rId5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'Table 2-10'!$A$1:$H$331</definedName>
    <definedName name="_xlnm.Print_Titles" localSheetId="0">'Table 2-10'!$1:$5</definedName>
    <definedName name="Rangai0">'[1]定義（総数）'!$B$48:$J$48</definedName>
    <definedName name="Title">#REF!</definedName>
    <definedName name="TitleEnglish">#REF!</definedName>
    <definedName name="バージョンアップ">'[2]使い方'!#REF!</definedName>
    <definedName name="移行手順">'[2]使い方'!#REF!</definedName>
    <definedName name="構成">'[2]使い方'!#REF!</definedName>
    <definedName name="要望">'[2]使い方'!#REF!</definedName>
  </definedNames>
  <calcPr fullCalcOnLoad="1"/>
</workbook>
</file>

<file path=xl/sharedStrings.xml><?xml version="1.0" encoding="utf-8"?>
<sst xmlns="http://schemas.openxmlformats.org/spreadsheetml/2006/main" count="640" uniqueCount="640">
  <si>
    <t>Table 2-10. Number of Establishments by Class of Industrial Classification</t>
  </si>
  <si>
    <t xml:space="preserve">            and Sex of Representative - Kampong Cham (2011)</t>
  </si>
  <si>
    <t>(establishments)</t>
  </si>
  <si>
    <t>Class of ISIC Rev.4  1)</t>
  </si>
  <si>
    <t>ISIC Code</t>
  </si>
  <si>
    <t>Both Sexes</t>
  </si>
  <si>
    <t>Male</t>
  </si>
  <si>
    <t>Female</t>
  </si>
  <si>
    <t>Total  2)</t>
  </si>
  <si>
    <t>B</t>
  </si>
  <si>
    <t>Mining of iron ores</t>
  </si>
  <si>
    <t>0710</t>
  </si>
  <si>
    <t>Mining of other non-ferrous metal ores</t>
  </si>
  <si>
    <t>0729</t>
  </si>
  <si>
    <t>Quarrying of stone, sand and clay</t>
  </si>
  <si>
    <t>0810</t>
  </si>
  <si>
    <t>Mining of chemical and fertilizer minerals</t>
  </si>
  <si>
    <t>0891</t>
  </si>
  <si>
    <t>Extraction of salt</t>
  </si>
  <si>
    <t>0893</t>
  </si>
  <si>
    <t>Other mining and quarrying n.e.c.</t>
  </si>
  <si>
    <t>0899</t>
  </si>
  <si>
    <t xml:space="preserve">Support activities for petroleum and natural gas extraction </t>
  </si>
  <si>
    <t>0910</t>
  </si>
  <si>
    <t>Support activities for other mining and quarrying</t>
  </si>
  <si>
    <t>0990</t>
  </si>
  <si>
    <t>C</t>
  </si>
  <si>
    <t>Processing and preserving of meat</t>
  </si>
  <si>
    <t>1010</t>
  </si>
  <si>
    <t xml:space="preserve">Processing and preserving of fish, crustaceans and molluscs  </t>
  </si>
  <si>
    <t>1020</t>
  </si>
  <si>
    <t>Processing and preserving of fruit and vegetables</t>
  </si>
  <si>
    <t>1030</t>
  </si>
  <si>
    <t>Manufacture of vegetable and animal oils and fats</t>
  </si>
  <si>
    <t>1040</t>
  </si>
  <si>
    <t>Manufacture of dairy products</t>
  </si>
  <si>
    <t>1050</t>
  </si>
  <si>
    <t>Manufacture of grain mill products</t>
  </si>
  <si>
    <t>1061</t>
  </si>
  <si>
    <t>Manufacture of starches and starch products</t>
  </si>
  <si>
    <t>1062</t>
  </si>
  <si>
    <t>Manufacture of bakery products</t>
  </si>
  <si>
    <t>1071</t>
  </si>
  <si>
    <t>Manufacture of sugar</t>
  </si>
  <si>
    <t>1072</t>
  </si>
  <si>
    <t>Manufacture of cocoa, chocolate and sugar confectionery</t>
  </si>
  <si>
    <t>1073</t>
  </si>
  <si>
    <t>Manufacture of macaroni, noodles, couscous and similar farinaceous products</t>
  </si>
  <si>
    <t>1074</t>
  </si>
  <si>
    <t>Manufacture of prepared meals and dishes</t>
  </si>
  <si>
    <t>1075</t>
  </si>
  <si>
    <t>Manufacture of other food products n.e.c.</t>
  </si>
  <si>
    <t>1079</t>
  </si>
  <si>
    <t>Manufacture of prepared animal feeds</t>
  </si>
  <si>
    <t>1080</t>
  </si>
  <si>
    <t xml:space="preserve">Distilling, rectifying and blending of spirits </t>
  </si>
  <si>
    <t>1101</t>
  </si>
  <si>
    <t>Manufacture of wines</t>
  </si>
  <si>
    <t>1102</t>
  </si>
  <si>
    <t>Manufacture of malt liquors and malt</t>
  </si>
  <si>
    <t>1103</t>
  </si>
  <si>
    <t>Manufacture of soft drinks; production of mineral waters and other bottled waters</t>
  </si>
  <si>
    <t>1104</t>
  </si>
  <si>
    <t>Manufacture of tobacco products</t>
  </si>
  <si>
    <t>1200</t>
  </si>
  <si>
    <t>Preparation and spinning of textile fibres</t>
  </si>
  <si>
    <t>1311</t>
  </si>
  <si>
    <t>Weaving of textiles</t>
  </si>
  <si>
    <t>1312</t>
  </si>
  <si>
    <t>Finishing of textiles</t>
  </si>
  <si>
    <t>1313</t>
  </si>
  <si>
    <t>Manufacture of knitted and crocheted fabrics</t>
  </si>
  <si>
    <t>Manufacture of made-up textile articles, except apparel</t>
  </si>
  <si>
    <t>Manufacture of carpets and rugs</t>
  </si>
  <si>
    <t>Manufacture of cordage, rope, twine and netting</t>
  </si>
  <si>
    <t>Manufacture of other textiles n.e.c.</t>
  </si>
  <si>
    <t>Manufacture of wearing apparel, except fur apparel</t>
  </si>
  <si>
    <t>1410</t>
  </si>
  <si>
    <t>Manufacture of articles of fur</t>
  </si>
  <si>
    <t>1420</t>
  </si>
  <si>
    <t xml:space="preserve">Manufacture of knitted and crocheted apparel </t>
  </si>
  <si>
    <t>1430</t>
  </si>
  <si>
    <t>Tanning and dressing of leather; dressing and dyeing of fur</t>
  </si>
  <si>
    <t>1511</t>
  </si>
  <si>
    <t>Manufacture of luggage, handbags and the like, saddlery and harness</t>
  </si>
  <si>
    <t>1512</t>
  </si>
  <si>
    <t>Manufacture of footwear</t>
  </si>
  <si>
    <t>1520</t>
  </si>
  <si>
    <t>Sawmilling and planing of wood</t>
  </si>
  <si>
    <t>1610</t>
  </si>
  <si>
    <t>Manufacture of veneer sheets and wood-based panels</t>
  </si>
  <si>
    <t>1621</t>
  </si>
  <si>
    <t>Manufacture of builders’ carpentry and joinery</t>
  </si>
  <si>
    <t>1622</t>
  </si>
  <si>
    <t>Manufacture of wooden containers</t>
  </si>
  <si>
    <t>1623</t>
  </si>
  <si>
    <t xml:space="preserve">Manufacture of other products of wood; manufacture of articles of cork, straw and plaiting materials </t>
  </si>
  <si>
    <t>1629</t>
  </si>
  <si>
    <t>Manufacture of pulp, paper and paperboard</t>
  </si>
  <si>
    <t>1701</t>
  </si>
  <si>
    <t xml:space="preserve">Manufacture of corrugated paper and paperboard and of containers of paper and  paperboard  </t>
  </si>
  <si>
    <t>1702</t>
  </si>
  <si>
    <t>Manufacture of other articles of paper and paperboard</t>
  </si>
  <si>
    <t>1709</t>
  </si>
  <si>
    <t xml:space="preserve">Printing </t>
  </si>
  <si>
    <t>1811</t>
  </si>
  <si>
    <t>Service activities related to printing</t>
  </si>
  <si>
    <t>1812</t>
  </si>
  <si>
    <t>Reproduction of recorded media</t>
  </si>
  <si>
    <t>1820</t>
  </si>
  <si>
    <t xml:space="preserve">Manufacture of coke oven products </t>
  </si>
  <si>
    <t>1910</t>
  </si>
  <si>
    <t>Manufacture of refined petroleum products</t>
  </si>
  <si>
    <t>1920</t>
  </si>
  <si>
    <t>Manufacture of basic chemicals</t>
  </si>
  <si>
    <t>2011</t>
  </si>
  <si>
    <t>Manufacture of plastics and synthetic rubber in primary forms</t>
  </si>
  <si>
    <t>2013</t>
  </si>
  <si>
    <t xml:space="preserve">Manufacture of pesticides and other agrochemical products  </t>
  </si>
  <si>
    <t>2021</t>
  </si>
  <si>
    <t>Manufacture of paints, varnishes and similar coatings, printing ink and mastics</t>
  </si>
  <si>
    <t>2022</t>
  </si>
  <si>
    <t>Manufacture of soap and detergents, cleaning and polishing preparations, perfumes and toilet preparations</t>
  </si>
  <si>
    <t>2023</t>
  </si>
  <si>
    <t>Manufacture of other chemical products n.e.c.</t>
  </si>
  <si>
    <t>Manufacture of pharmaceuticals, medicinal chemical and botanical products</t>
  </si>
  <si>
    <t>2100</t>
  </si>
  <si>
    <t>Manufacture of rubber tyres and tubes; retreading and rebuilding of rubber tyres</t>
  </si>
  <si>
    <t>2211</t>
  </si>
  <si>
    <t>Manufacture of other rubber products</t>
  </si>
  <si>
    <t>2219</t>
  </si>
  <si>
    <t>Manufacture of plastics products</t>
  </si>
  <si>
    <t>2220</t>
  </si>
  <si>
    <t>Manufacture of glass and glass products</t>
  </si>
  <si>
    <t>2310</t>
  </si>
  <si>
    <t>Manufacture of refractory products</t>
  </si>
  <si>
    <t>2391</t>
  </si>
  <si>
    <t>Manufacture of clay building materials</t>
  </si>
  <si>
    <t>2392</t>
  </si>
  <si>
    <t>Manufacture of other porcelain and ceramic products</t>
  </si>
  <si>
    <t>2393</t>
  </si>
  <si>
    <t>Manufacture of cement, lime and plaster</t>
  </si>
  <si>
    <t>2394</t>
  </si>
  <si>
    <t>Manufacture of articles of concrete, cement and plaster</t>
  </si>
  <si>
    <t>2395</t>
  </si>
  <si>
    <t>Cutting, shaping and finishing of stone</t>
  </si>
  <si>
    <t>2396</t>
  </si>
  <si>
    <t>Manufacture of other non-metallic mineral products</t>
  </si>
  <si>
    <t>2399</t>
  </si>
  <si>
    <t>Manufacture of basic iron and steel</t>
  </si>
  <si>
    <t>2410</t>
  </si>
  <si>
    <t xml:space="preserve">Manufacture of basic precious and other non-ferrous metals </t>
  </si>
  <si>
    <t>2420</t>
  </si>
  <si>
    <t>Casting of iron and steel</t>
  </si>
  <si>
    <t>2431</t>
  </si>
  <si>
    <t>Casting of non-ferrous metals</t>
  </si>
  <si>
    <t>2432</t>
  </si>
  <si>
    <t>Manufacture of structural metal products</t>
  </si>
  <si>
    <t>2511</t>
  </si>
  <si>
    <t>Manufacture of tanks, reservoirs and containers of metal</t>
  </si>
  <si>
    <t>2512</t>
  </si>
  <si>
    <t>Manufacture of steam generators, except central heating hot water boilers</t>
  </si>
  <si>
    <t>2513</t>
  </si>
  <si>
    <t xml:space="preserve">Forging, pressing, stamping and roll-forming of metal; powder metallurgy  </t>
  </si>
  <si>
    <t>2591</t>
  </si>
  <si>
    <t>Treatment and coating of metals; machining</t>
  </si>
  <si>
    <t>2592</t>
  </si>
  <si>
    <t>Manufacture of cutlery, hand tools and general hardware</t>
  </si>
  <si>
    <t>2593</t>
  </si>
  <si>
    <t xml:space="preserve">Manufacture of other fabricated metal products n.e.c. </t>
  </si>
  <si>
    <t>2599</t>
  </si>
  <si>
    <t>Manufacture of electronic components and boards</t>
  </si>
  <si>
    <t>2610</t>
  </si>
  <si>
    <t>Manufacture of computers and peripheral equipment</t>
  </si>
  <si>
    <t>Manufacture of communication equipment</t>
  </si>
  <si>
    <t>2630</t>
  </si>
  <si>
    <t>Manufacture of optical instruments and photographic equipment</t>
  </si>
  <si>
    <t>Manufacture of magnetic and optical media</t>
  </si>
  <si>
    <t>2680</t>
  </si>
  <si>
    <t>Manufacture of electric motors, generators, transformers and electricity distribution  and control apparatus</t>
  </si>
  <si>
    <t>2710</t>
  </si>
  <si>
    <t>Manufacture of electric lighting equipment</t>
  </si>
  <si>
    <t>Manufacture of domestic appliances</t>
  </si>
  <si>
    <t>2750</t>
  </si>
  <si>
    <t>Manufacture of other electrical equipment</t>
  </si>
  <si>
    <t>Manufacture of engines and turbines, except aircraft, vehicle and cycle engines</t>
  </si>
  <si>
    <t>2811</t>
  </si>
  <si>
    <t>Manufacture of other pumps, compressors, taps and valves</t>
  </si>
  <si>
    <t>2813</t>
  </si>
  <si>
    <t>Manufacture of ovens, furnaces and furnace burners</t>
  </si>
  <si>
    <t>2815</t>
  </si>
  <si>
    <t>Manufacture of agricultural and forestry machinery</t>
  </si>
  <si>
    <t>2821</t>
  </si>
  <si>
    <t>Manufacture of metal-forming machinery and machine tools</t>
  </si>
  <si>
    <t xml:space="preserve">Manufacture of machinery for food, beverage and tobacco processing  </t>
  </si>
  <si>
    <t>2825</t>
  </si>
  <si>
    <t xml:space="preserve">Manufacture of bodies (coachwork) for motor vehicles; manufacture of trailers and semi-trailers </t>
  </si>
  <si>
    <t>2920</t>
  </si>
  <si>
    <t>Manufacture of parts and accessories for motor vehicles</t>
  </si>
  <si>
    <t>2930</t>
  </si>
  <si>
    <t>Building of ships and floating structures</t>
  </si>
  <si>
    <t>3011</t>
  </si>
  <si>
    <t xml:space="preserve">Building of pleasure and sporting boats </t>
  </si>
  <si>
    <t>3012</t>
  </si>
  <si>
    <t xml:space="preserve">Manufacture of motorcycles </t>
  </si>
  <si>
    <t>3091</t>
  </si>
  <si>
    <t>Manufacture of bicycles and invalid carriages</t>
  </si>
  <si>
    <t>3092</t>
  </si>
  <si>
    <t>Manufacture of other transport equipment n.e.c.</t>
  </si>
  <si>
    <t>3099</t>
  </si>
  <si>
    <t>Manufacture of furniture</t>
  </si>
  <si>
    <t>3100</t>
  </si>
  <si>
    <t>Manufacture of jewellery and related articles</t>
  </si>
  <si>
    <t>3211</t>
  </si>
  <si>
    <t>Manufacture of imitation jewellery and related articles</t>
  </si>
  <si>
    <t>3212</t>
  </si>
  <si>
    <t>Manufacture of musical instruments</t>
  </si>
  <si>
    <t>3220</t>
  </si>
  <si>
    <t>Manufacture of sports goods</t>
  </si>
  <si>
    <t>Manufacture of games and toys</t>
  </si>
  <si>
    <t>Manufacture of medical and dental instruments and supplies</t>
  </si>
  <si>
    <t>Other manufacturing n.e.c.</t>
  </si>
  <si>
    <t>3290</t>
  </si>
  <si>
    <t>Repair of fabricated metal products</t>
  </si>
  <si>
    <t>3311</t>
  </si>
  <si>
    <t xml:space="preserve">Repair of machinery  </t>
  </si>
  <si>
    <t>3312</t>
  </si>
  <si>
    <t xml:space="preserve">Repair of electronic and optical equipment  </t>
  </si>
  <si>
    <t>3313</t>
  </si>
  <si>
    <t xml:space="preserve">Repair of electrical equipment  </t>
  </si>
  <si>
    <t>3314</t>
  </si>
  <si>
    <t xml:space="preserve">Repair of transport equipment, except motor vehicles  </t>
  </si>
  <si>
    <t>3315</t>
  </si>
  <si>
    <t xml:space="preserve">Repair of other equipment  </t>
  </si>
  <si>
    <t>3319</t>
  </si>
  <si>
    <t>Installation of industrial machinery and equipment</t>
  </si>
  <si>
    <t>3320</t>
  </si>
  <si>
    <t>D</t>
  </si>
  <si>
    <t xml:space="preserve">Electric power generation, transmission and distribution  </t>
  </si>
  <si>
    <t>3510</t>
  </si>
  <si>
    <t xml:space="preserve">Manufacture of gas; distribution of gaseous fuels through mains  </t>
  </si>
  <si>
    <t>3520</t>
  </si>
  <si>
    <t xml:space="preserve">Steam and air conditioning supply  </t>
  </si>
  <si>
    <t>3530</t>
  </si>
  <si>
    <t>E</t>
  </si>
  <si>
    <t>Water collection, treatment and supply</t>
  </si>
  <si>
    <t>3600</t>
  </si>
  <si>
    <t>Collection of non-hazardous waste</t>
  </si>
  <si>
    <t>3811</t>
  </si>
  <si>
    <t>Collection of hazardous waste</t>
  </si>
  <si>
    <t>Treatment and disposal of non-hazardous waste</t>
  </si>
  <si>
    <t>3821</t>
  </si>
  <si>
    <t xml:space="preserve">Materials recovery  </t>
  </si>
  <si>
    <t>3830</t>
  </si>
  <si>
    <t>Remediation activities and other waste management services</t>
  </si>
  <si>
    <t>F</t>
  </si>
  <si>
    <t>Construction of buildings</t>
  </si>
  <si>
    <t>4100</t>
  </si>
  <si>
    <t xml:space="preserve">Construction of roads and railways </t>
  </si>
  <si>
    <t>4210</t>
  </si>
  <si>
    <t xml:space="preserve">Construction of utility projects </t>
  </si>
  <si>
    <t>4220</t>
  </si>
  <si>
    <t xml:space="preserve">Construction of other civil engineering projects  </t>
  </si>
  <si>
    <t>4290</t>
  </si>
  <si>
    <t xml:space="preserve">Site preparation </t>
  </si>
  <si>
    <t>4312</t>
  </si>
  <si>
    <t>Electrical installation</t>
  </si>
  <si>
    <t>4321</t>
  </si>
  <si>
    <t>Plumbing, heat and air-conditioning installation</t>
  </si>
  <si>
    <t>4322</t>
  </si>
  <si>
    <t xml:space="preserve">Other construction installation </t>
  </si>
  <si>
    <t>4329</t>
  </si>
  <si>
    <t xml:space="preserve">Building completion and finishing </t>
  </si>
  <si>
    <t>4330</t>
  </si>
  <si>
    <t xml:space="preserve">Other specialized construction activities  </t>
  </si>
  <si>
    <t>4390</t>
  </si>
  <si>
    <t>G</t>
  </si>
  <si>
    <t>Sale of motor vehicles</t>
  </si>
  <si>
    <t>4510</t>
  </si>
  <si>
    <t xml:space="preserve">Maintenance and repair of motor vehicles </t>
  </si>
  <si>
    <t>4520</t>
  </si>
  <si>
    <t xml:space="preserve">Sale of motor vehicle parts and accessories  </t>
  </si>
  <si>
    <t>4530</t>
  </si>
  <si>
    <t xml:space="preserve">Sale, maintenance and repair of motorcycles and related parts and accessories  </t>
  </si>
  <si>
    <t>4540</t>
  </si>
  <si>
    <t xml:space="preserve">Wholesale on a fee or contract basis  </t>
  </si>
  <si>
    <t>4610</t>
  </si>
  <si>
    <t xml:space="preserve">Wholesale of agricultural raw materials and live animals  </t>
  </si>
  <si>
    <t>4620</t>
  </si>
  <si>
    <t>Wholesale of food, beverages and tobacco</t>
  </si>
  <si>
    <t>4630</t>
  </si>
  <si>
    <t xml:space="preserve">Wholesale of textiles, clothing and footwear  </t>
  </si>
  <si>
    <t>4641</t>
  </si>
  <si>
    <t xml:space="preserve">Wholesale of other household goods  </t>
  </si>
  <si>
    <t>4649</t>
  </si>
  <si>
    <t xml:space="preserve">Wholesale of computers, computer peripheral equipment and software  </t>
  </si>
  <si>
    <t>4651</t>
  </si>
  <si>
    <t xml:space="preserve">Wholesale of electronic and telecommunications equipment and parts  </t>
  </si>
  <si>
    <t>4652</t>
  </si>
  <si>
    <t xml:space="preserve">Wholesale of agricultural machinery, equipment and supplies  </t>
  </si>
  <si>
    <t>4653</t>
  </si>
  <si>
    <t xml:space="preserve">Wholesale of other machinery and equipment  </t>
  </si>
  <si>
    <t>4659</t>
  </si>
  <si>
    <t xml:space="preserve">Wholesale of solid, liquid and gaseous fuels and related products  </t>
  </si>
  <si>
    <t>4661</t>
  </si>
  <si>
    <t xml:space="preserve">Wholesale of metals and metal ores  </t>
  </si>
  <si>
    <t>4662</t>
  </si>
  <si>
    <t xml:space="preserve">Wholesale of construction materials, hardware, plumbing and heating equipment  and supplies  </t>
  </si>
  <si>
    <t>4663</t>
  </si>
  <si>
    <t>Wholesale of waste and scrap and other products n.e.c.</t>
  </si>
  <si>
    <t>4669</t>
  </si>
  <si>
    <t>Non-specialized wholesale trade</t>
  </si>
  <si>
    <t>4690</t>
  </si>
  <si>
    <t xml:space="preserve">Retail sale in non-specialized stores with food, beverages or tobacco predominating  </t>
  </si>
  <si>
    <t>4711</t>
  </si>
  <si>
    <t xml:space="preserve">Other retail sale in non-specialized stores  </t>
  </si>
  <si>
    <t>4719</t>
  </si>
  <si>
    <t xml:space="preserve">Retail sale of food in specialized stores  </t>
  </si>
  <si>
    <t>4721</t>
  </si>
  <si>
    <t xml:space="preserve">Retail sale of beverages in specialized stores  </t>
  </si>
  <si>
    <t>4722</t>
  </si>
  <si>
    <t xml:space="preserve">Retail sale of tobacco products in specialized stores  </t>
  </si>
  <si>
    <t>4723</t>
  </si>
  <si>
    <t xml:space="preserve">Retail sale of automotive fuel in specialized stores  </t>
  </si>
  <si>
    <t>4730</t>
  </si>
  <si>
    <t xml:space="preserve">Retail sale of computers, peripheral units, software and telecommunications  equipment in specialized stores  </t>
  </si>
  <si>
    <t>4741</t>
  </si>
  <si>
    <t xml:space="preserve">Retail sale of audio and video equipment in specialized stores  </t>
  </si>
  <si>
    <t>4742</t>
  </si>
  <si>
    <t xml:space="preserve">Retail sale of textiles in specialized stores  </t>
  </si>
  <si>
    <t>4751</t>
  </si>
  <si>
    <t xml:space="preserve">Retail sale of hardware, paints and glass in specialized stores  </t>
  </si>
  <si>
    <t>4752</t>
  </si>
  <si>
    <t xml:space="preserve">Retail sale of carpets, rugs, wall and floor coverings in specialized stores  </t>
  </si>
  <si>
    <t>4753</t>
  </si>
  <si>
    <t xml:space="preserve">Retail sale of electrical household appliances, furniture, lighting equipment and  other household articles in specialized stores  </t>
  </si>
  <si>
    <t>4759</t>
  </si>
  <si>
    <t xml:space="preserve">Retail sale of books, newspapers and stationary in specialized stores  </t>
  </si>
  <si>
    <t>4761</t>
  </si>
  <si>
    <t xml:space="preserve">Retail sale of music and video recordings in specialized stores  </t>
  </si>
  <si>
    <t>4762</t>
  </si>
  <si>
    <t xml:space="preserve">Retail sale of sporting equipment in specialized stores </t>
  </si>
  <si>
    <t>4763</t>
  </si>
  <si>
    <t xml:space="preserve">Retail sale of games and toys in specialized stores  </t>
  </si>
  <si>
    <t>4764</t>
  </si>
  <si>
    <t xml:space="preserve">Retail sale of clothing, footwear and leather articles in specialized stores  </t>
  </si>
  <si>
    <t>4771</t>
  </si>
  <si>
    <t xml:space="preserve">Retail sale of pharmaceutical and medical goods, cosmetic and toilet articles in  specialized stores  </t>
  </si>
  <si>
    <t>4772</t>
  </si>
  <si>
    <t xml:space="preserve">Other retail sale of new goods in specialized stores  </t>
  </si>
  <si>
    <t>4773</t>
  </si>
  <si>
    <t xml:space="preserve">Retail sale of second-hand goods  </t>
  </si>
  <si>
    <t>4774</t>
  </si>
  <si>
    <t xml:space="preserve">Retail sale via stalls and markets of food, beverages and tobacco products  </t>
  </si>
  <si>
    <t>4781</t>
  </si>
  <si>
    <t xml:space="preserve">Retail sale via stalls and markets of textiles, clothing and footwear  </t>
  </si>
  <si>
    <t>4782</t>
  </si>
  <si>
    <t xml:space="preserve">Retail sale via stalls and markets of other goods  </t>
  </si>
  <si>
    <t>4789</t>
  </si>
  <si>
    <t xml:space="preserve">Retail sale via mail order houses or via Internet  </t>
  </si>
  <si>
    <t>4791</t>
  </si>
  <si>
    <t xml:space="preserve">Other retail sale not in stores, stalls or markets  </t>
  </si>
  <si>
    <t>4799</t>
  </si>
  <si>
    <t>H</t>
  </si>
  <si>
    <t xml:space="preserve">Urban and suburban passenger land transport  </t>
  </si>
  <si>
    <t>4921</t>
  </si>
  <si>
    <t xml:space="preserve">Other passenger land transport  </t>
  </si>
  <si>
    <t>4922</t>
  </si>
  <si>
    <t xml:space="preserve">Freight transport by road  </t>
  </si>
  <si>
    <t>4923</t>
  </si>
  <si>
    <t xml:space="preserve">Sea and coastal passenger water transport  </t>
  </si>
  <si>
    <t>5011</t>
  </si>
  <si>
    <t xml:space="preserve">Sea and coastal freight water transport  </t>
  </si>
  <si>
    <t>5012</t>
  </si>
  <si>
    <t xml:space="preserve">Inland passenger water transport  </t>
  </si>
  <si>
    <t>5021</t>
  </si>
  <si>
    <t>Inland freight water transport</t>
  </si>
  <si>
    <t>5022</t>
  </si>
  <si>
    <t xml:space="preserve">Passenger air transport </t>
  </si>
  <si>
    <t>5110</t>
  </si>
  <si>
    <t xml:space="preserve">Freight air transport  </t>
  </si>
  <si>
    <t>5120</t>
  </si>
  <si>
    <t>Warehousing and storage</t>
  </si>
  <si>
    <t>5210</t>
  </si>
  <si>
    <t xml:space="preserve">Service activities incidental to land transportation  </t>
  </si>
  <si>
    <t>5221</t>
  </si>
  <si>
    <t xml:space="preserve">Service activities incidental to water transportation  </t>
  </si>
  <si>
    <t>5222</t>
  </si>
  <si>
    <t xml:space="preserve">Service activities incidental to air transportation  </t>
  </si>
  <si>
    <t>5223</t>
  </si>
  <si>
    <t xml:space="preserve">Cargo handling  </t>
  </si>
  <si>
    <t>5224</t>
  </si>
  <si>
    <t xml:space="preserve">Other transportation support activities </t>
  </si>
  <si>
    <t>5229</t>
  </si>
  <si>
    <t xml:space="preserve">Postal activities </t>
  </si>
  <si>
    <t>5310</t>
  </si>
  <si>
    <t xml:space="preserve">Courier activities </t>
  </si>
  <si>
    <t>5320</t>
  </si>
  <si>
    <t>I</t>
  </si>
  <si>
    <t xml:space="preserve">Short term accommodation activities  </t>
  </si>
  <si>
    <t>5510</t>
  </si>
  <si>
    <t xml:space="preserve">Camping grounds, recreational vehicle parks and trailer parks  </t>
  </si>
  <si>
    <t>5520</t>
  </si>
  <si>
    <t xml:space="preserve">Other accommodation  </t>
  </si>
  <si>
    <t>5590</t>
  </si>
  <si>
    <t xml:space="preserve">Restaurants and mobile food service activities  </t>
  </si>
  <si>
    <t>5610</t>
  </si>
  <si>
    <t xml:space="preserve">Event catering  </t>
  </si>
  <si>
    <t>5621</t>
  </si>
  <si>
    <t xml:space="preserve">Other food service activities  </t>
  </si>
  <si>
    <t>5629</t>
  </si>
  <si>
    <t>Beverage serving activities</t>
  </si>
  <si>
    <t>5630</t>
  </si>
  <si>
    <t>J</t>
  </si>
  <si>
    <t xml:space="preserve">Book publishing  </t>
  </si>
  <si>
    <t>5811</t>
  </si>
  <si>
    <t xml:space="preserve">Publishing of directories and mailing lists  </t>
  </si>
  <si>
    <t>5812</t>
  </si>
  <si>
    <t xml:space="preserve">Publishing of newspapers, journals and periodicals  </t>
  </si>
  <si>
    <t>5813</t>
  </si>
  <si>
    <t xml:space="preserve">Other publishing activities  </t>
  </si>
  <si>
    <t>5819</t>
  </si>
  <si>
    <t xml:space="preserve">Motion picture, video and television programme production activities  </t>
  </si>
  <si>
    <t>5911</t>
  </si>
  <si>
    <t xml:space="preserve">Motion picture, video and television programme post-production activities  </t>
  </si>
  <si>
    <t>5912</t>
  </si>
  <si>
    <t xml:space="preserve">Motion picture, video and television programme distribution activities  </t>
  </si>
  <si>
    <t>5913</t>
  </si>
  <si>
    <t xml:space="preserve">Motion picture projection activities  </t>
  </si>
  <si>
    <t>5914</t>
  </si>
  <si>
    <t>Sound recording and music publishing activities</t>
  </si>
  <si>
    <t>5920</t>
  </si>
  <si>
    <t xml:space="preserve">Radio broadcasting </t>
  </si>
  <si>
    <t>6010</t>
  </si>
  <si>
    <t>Television programming and broadcasting activities</t>
  </si>
  <si>
    <t>Wired telecommunications activities</t>
  </si>
  <si>
    <t>6110</t>
  </si>
  <si>
    <t xml:space="preserve">Wireless telecommunications activities </t>
  </si>
  <si>
    <t>6120</t>
  </si>
  <si>
    <t xml:space="preserve">Satellite telecommunications activities </t>
  </si>
  <si>
    <t>6130</t>
  </si>
  <si>
    <t xml:space="preserve">Other telecommunications activities  </t>
  </si>
  <si>
    <t>6190</t>
  </si>
  <si>
    <t>Computer programming activities</t>
  </si>
  <si>
    <t>Other information technology and computer service activities</t>
  </si>
  <si>
    <t>6209</t>
  </si>
  <si>
    <t>Data processing, hosting and related activities</t>
  </si>
  <si>
    <t xml:space="preserve">Web portals </t>
  </si>
  <si>
    <t>6312</t>
  </si>
  <si>
    <t>News agency activities</t>
  </si>
  <si>
    <t>Other information service activities n.e.c.</t>
  </si>
  <si>
    <t>K</t>
  </si>
  <si>
    <t xml:space="preserve">Central banking  </t>
  </si>
  <si>
    <t>6411</t>
  </si>
  <si>
    <t xml:space="preserve">Other monetary intermediation  </t>
  </si>
  <si>
    <t>6419</t>
  </si>
  <si>
    <t xml:space="preserve">Activities of holding companies  </t>
  </si>
  <si>
    <t>6420</t>
  </si>
  <si>
    <t xml:space="preserve">Trusts, funds and similar financial entities  </t>
  </si>
  <si>
    <t>6430</t>
  </si>
  <si>
    <t xml:space="preserve">Financial leasing  </t>
  </si>
  <si>
    <t>6491</t>
  </si>
  <si>
    <t xml:space="preserve">Other credit granting  </t>
  </si>
  <si>
    <t>6492</t>
  </si>
  <si>
    <t xml:space="preserve">Other financial service activities, except insurance and pension funding activities,  n.e.c.  </t>
  </si>
  <si>
    <t>6499</t>
  </si>
  <si>
    <t xml:space="preserve">Life insurance  </t>
  </si>
  <si>
    <t>6511</t>
  </si>
  <si>
    <t xml:space="preserve">Non-life insurance  </t>
  </si>
  <si>
    <t>6512</t>
  </si>
  <si>
    <t>Reinsurance</t>
  </si>
  <si>
    <t>Pension funding</t>
  </si>
  <si>
    <t xml:space="preserve">Administration of financial markets  </t>
  </si>
  <si>
    <t>6611</t>
  </si>
  <si>
    <t>Security and commodity contracts brokerage</t>
  </si>
  <si>
    <t xml:space="preserve">Other activities auxiliary to financial service activities  </t>
  </si>
  <si>
    <t>6619</t>
  </si>
  <si>
    <t xml:space="preserve">Activities of insurance agents and brokers  </t>
  </si>
  <si>
    <t>6622</t>
  </si>
  <si>
    <t>L</t>
  </si>
  <si>
    <t xml:space="preserve">Real estate activities with own or leased property </t>
  </si>
  <si>
    <t>6810</t>
  </si>
  <si>
    <t xml:space="preserve">Real estate activities on a fee or contract basis </t>
  </si>
  <si>
    <t>6820</t>
  </si>
  <si>
    <t>M</t>
  </si>
  <si>
    <t xml:space="preserve">Legal activities </t>
  </si>
  <si>
    <t>6910</t>
  </si>
  <si>
    <t xml:space="preserve">Accounting, bookkeeping and auditing activities; tax consultancy  </t>
  </si>
  <si>
    <t>6920</t>
  </si>
  <si>
    <t xml:space="preserve">Activities of head offices </t>
  </si>
  <si>
    <t>7010</t>
  </si>
  <si>
    <t>Management consultancy activities</t>
  </si>
  <si>
    <t xml:space="preserve">Architectural and engineering activities and related technical consultancy </t>
  </si>
  <si>
    <t>7110</t>
  </si>
  <si>
    <t>Technical testing and analysis</t>
  </si>
  <si>
    <t xml:space="preserve">Research and experimental development on natural sciences and engineering </t>
  </si>
  <si>
    <t>7210</t>
  </si>
  <si>
    <t xml:space="preserve">Advertising </t>
  </si>
  <si>
    <t>7310</t>
  </si>
  <si>
    <t>Market research and public opinion polling</t>
  </si>
  <si>
    <t xml:space="preserve">Specialized design activities </t>
  </si>
  <si>
    <t>7410</t>
  </si>
  <si>
    <t xml:space="preserve">Photographic activities </t>
  </si>
  <si>
    <t>7420</t>
  </si>
  <si>
    <t xml:space="preserve">Other professional, scientific and technical activities n.e.c.  </t>
  </si>
  <si>
    <t>7490</t>
  </si>
  <si>
    <t xml:space="preserve">Veterinary activities </t>
  </si>
  <si>
    <t>7500</t>
  </si>
  <si>
    <t>N</t>
  </si>
  <si>
    <t xml:space="preserve">Renting and leasing of motor vehicles </t>
  </si>
  <si>
    <t>7710</t>
  </si>
  <si>
    <t xml:space="preserve">Renting and leasing of recreational and sports goods </t>
  </si>
  <si>
    <t>7721</t>
  </si>
  <si>
    <t xml:space="preserve">Renting of video tapes and disks </t>
  </si>
  <si>
    <t>7722</t>
  </si>
  <si>
    <t xml:space="preserve">Renting and leasing of other personal and household goods </t>
  </si>
  <si>
    <t>7729</t>
  </si>
  <si>
    <t xml:space="preserve">Renting and leasing of other machinery, equipment and tangible goods </t>
  </si>
  <si>
    <t>7730</t>
  </si>
  <si>
    <t xml:space="preserve">Leasing of intellectual property and similar products, except copyrighted works  </t>
  </si>
  <si>
    <t>7740</t>
  </si>
  <si>
    <t xml:space="preserve">Activities of employment placement agencies </t>
  </si>
  <si>
    <t>7810</t>
  </si>
  <si>
    <t xml:space="preserve">Travel agency activities </t>
  </si>
  <si>
    <t>7911</t>
  </si>
  <si>
    <t xml:space="preserve">Tour operator activities  </t>
  </si>
  <si>
    <t>7912</t>
  </si>
  <si>
    <t xml:space="preserve">Other reservation service and related activities </t>
  </si>
  <si>
    <t xml:space="preserve">Private security activities </t>
  </si>
  <si>
    <t>8010</t>
  </si>
  <si>
    <t xml:space="preserve">Security systems service activities </t>
  </si>
  <si>
    <t>8020</t>
  </si>
  <si>
    <t xml:space="preserve">General cleaning of buildings </t>
  </si>
  <si>
    <t>8121</t>
  </si>
  <si>
    <t>Other building and industrial cleaning activities</t>
  </si>
  <si>
    <t>Combined office administrative service activities</t>
  </si>
  <si>
    <t>8211</t>
  </si>
  <si>
    <t xml:space="preserve">Photocopying, document preparation and other specialized office support activities </t>
  </si>
  <si>
    <t>8219</t>
  </si>
  <si>
    <t>Activities of call centres</t>
  </si>
  <si>
    <t>Organization of conventions and trade shows</t>
  </si>
  <si>
    <t>Activities of collection agencies and credit bureaus</t>
  </si>
  <si>
    <t>Packaging activities</t>
  </si>
  <si>
    <t>8292</t>
  </si>
  <si>
    <t>Other business support service activities n.e.c.</t>
  </si>
  <si>
    <t>8299</t>
  </si>
  <si>
    <t>P</t>
  </si>
  <si>
    <t xml:space="preserve">Pre-primary and primary education  </t>
  </si>
  <si>
    <t>8510</t>
  </si>
  <si>
    <t xml:space="preserve">General secondary education  </t>
  </si>
  <si>
    <t>8521</t>
  </si>
  <si>
    <t xml:space="preserve">Technical and vocational secondary education  </t>
  </si>
  <si>
    <t>8522</t>
  </si>
  <si>
    <t xml:space="preserve">Higher education  </t>
  </si>
  <si>
    <t>8530</t>
  </si>
  <si>
    <t xml:space="preserve">Sports and recreation education  </t>
  </si>
  <si>
    <t>8541</t>
  </si>
  <si>
    <t xml:space="preserve">Cultural education  </t>
  </si>
  <si>
    <t>8542</t>
  </si>
  <si>
    <t xml:space="preserve">Other education n.e.c.  </t>
  </si>
  <si>
    <t>8549</t>
  </si>
  <si>
    <t xml:space="preserve">Educational support activities  </t>
  </si>
  <si>
    <t>8550</t>
  </si>
  <si>
    <t>Q</t>
  </si>
  <si>
    <t xml:space="preserve">Hospital activities  </t>
  </si>
  <si>
    <t>8610</t>
  </si>
  <si>
    <t xml:space="preserve">Medical and dental practice activities  </t>
  </si>
  <si>
    <t>8620</t>
  </si>
  <si>
    <t xml:space="preserve">Other human health activities  </t>
  </si>
  <si>
    <t>8690</t>
  </si>
  <si>
    <t xml:space="preserve">Residential nursing care facilities  </t>
  </si>
  <si>
    <t>8710</t>
  </si>
  <si>
    <t xml:space="preserve">Residential care activities for mental retardation, mental health and substance abuse  </t>
  </si>
  <si>
    <t>8720</t>
  </si>
  <si>
    <t xml:space="preserve">Residential care activities for the elderly and disabled  </t>
  </si>
  <si>
    <t>8730</t>
  </si>
  <si>
    <t xml:space="preserve">Other residential care activities  </t>
  </si>
  <si>
    <t>8790</t>
  </si>
  <si>
    <t xml:space="preserve">Social work activities without accommodation for the elderly and disabled </t>
  </si>
  <si>
    <t>8810</t>
  </si>
  <si>
    <t xml:space="preserve">Other social work activities without accommodation </t>
  </si>
  <si>
    <t>8890</t>
  </si>
  <si>
    <t>R</t>
  </si>
  <si>
    <t xml:space="preserve">Creative, arts and entertainment activities </t>
  </si>
  <si>
    <t>9000</t>
  </si>
  <si>
    <t xml:space="preserve">Library and archives activities </t>
  </si>
  <si>
    <t>9101</t>
  </si>
  <si>
    <t xml:space="preserve">Museums activities and operation of historical sites and buildings </t>
  </si>
  <si>
    <t>9102</t>
  </si>
  <si>
    <t>Botanical and zoological gardens and nature reserves activities</t>
  </si>
  <si>
    <t>9103</t>
  </si>
  <si>
    <t xml:space="preserve">Gambling and betting activities  </t>
  </si>
  <si>
    <t>9200</t>
  </si>
  <si>
    <t xml:space="preserve">Operation of sports facilities </t>
  </si>
  <si>
    <t>9311</t>
  </si>
  <si>
    <t xml:space="preserve">Activities of sports clubs </t>
  </si>
  <si>
    <t>9312</t>
  </si>
  <si>
    <t xml:space="preserve">Other sports activities </t>
  </si>
  <si>
    <t>9319</t>
  </si>
  <si>
    <t xml:space="preserve">Activities of amusement parks and theme parks   </t>
  </si>
  <si>
    <t>9321</t>
  </si>
  <si>
    <t>Other amusement and recreation activities n.e.c.</t>
  </si>
  <si>
    <t>9329</t>
  </si>
  <si>
    <t>S</t>
  </si>
  <si>
    <t xml:space="preserve">Activities of business and employers membership organizations  </t>
  </si>
  <si>
    <t>9411</t>
  </si>
  <si>
    <t xml:space="preserve">Activities of professional membership organizations  </t>
  </si>
  <si>
    <t>9412</t>
  </si>
  <si>
    <t xml:space="preserve">Activities of trade unions  </t>
  </si>
  <si>
    <t>9420</t>
  </si>
  <si>
    <t xml:space="preserve">Activities of religious organizations  </t>
  </si>
  <si>
    <t>9491</t>
  </si>
  <si>
    <t xml:space="preserve">Activities of political organizations </t>
  </si>
  <si>
    <t>9492</t>
  </si>
  <si>
    <t xml:space="preserve">Activities of other membership organizations n.e.c. </t>
  </si>
  <si>
    <t>9499</t>
  </si>
  <si>
    <t xml:space="preserve">Repair of computers and peripheral equipment  </t>
  </si>
  <si>
    <t>9511</t>
  </si>
  <si>
    <t xml:space="preserve">Repair of communication equipment  </t>
  </si>
  <si>
    <t>9512</t>
  </si>
  <si>
    <t xml:space="preserve">Repair of consumer electronics  </t>
  </si>
  <si>
    <t>9521</t>
  </si>
  <si>
    <t xml:space="preserve">Repair of household appliances and home and garden equipment  </t>
  </si>
  <si>
    <t>9522</t>
  </si>
  <si>
    <t xml:space="preserve">Repair of footwear and leather goods  </t>
  </si>
  <si>
    <t>9523</t>
  </si>
  <si>
    <t xml:space="preserve">Repair of furniture and home furnishings  </t>
  </si>
  <si>
    <t>9524</t>
  </si>
  <si>
    <t xml:space="preserve">Repair of other personal and household goods </t>
  </si>
  <si>
    <t>9529</t>
  </si>
  <si>
    <t xml:space="preserve">Washing and (dry-) cleaning of textile and fur products  </t>
  </si>
  <si>
    <t>9601</t>
  </si>
  <si>
    <t xml:space="preserve">Hairdressing and other beauty treatment  </t>
  </si>
  <si>
    <t>9602</t>
  </si>
  <si>
    <t xml:space="preserve">Funeral and related activities  </t>
  </si>
  <si>
    <t>9603</t>
  </si>
  <si>
    <t xml:space="preserve">Other personal service activities n.e.c.  </t>
  </si>
  <si>
    <t>9609</t>
  </si>
  <si>
    <t xml:space="preserve">1) ISIC stands for International Standard Industrial Classification.  </t>
  </si>
  <si>
    <t>2) Establishments which belong to Section A, O, T, and U of ISIC Rer.4 were not surveyed.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</si>
</sst>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0"/>
      <name val="Arial Unicode MS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Arial Unicode MS"/>
      <family val="3"/>
    </font>
    <font>
      <i/>
      <sz val="10"/>
      <name val="Arial Unicode MS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/>
    </border>
    <border>
      <left style="thin">
        <color indexed="55"/>
      </left>
      <right style="thin">
        <color indexed="55"/>
      </right>
      <top style="thin"/>
      <bottom/>
    </border>
    <border>
      <left style="thin">
        <color indexed="55"/>
      </left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55"/>
      </right>
      <top style="thin">
        <color theme="0" tint="-0.3499799966812134"/>
      </top>
      <bottom/>
    </border>
    <border>
      <left style="thin">
        <color indexed="55"/>
      </left>
      <right style="thin">
        <color indexed="55"/>
      </right>
      <top style="thin">
        <color theme="0" tint="-0.3499799966812134"/>
      </top>
      <bottom/>
    </border>
    <border>
      <left style="thin">
        <color indexed="55"/>
      </left>
      <right style="thin"/>
      <top style="thin">
        <color theme="0" tint="-0.3499799966812134"/>
      </top>
      <bottom/>
    </border>
    <border>
      <left/>
      <right style="thin"/>
      <top/>
      <bottom/>
    </border>
    <border>
      <left style="thin"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/>
      <top/>
      <bottom/>
    </border>
    <border>
      <left style="thin"/>
      <right style="thin">
        <color indexed="55"/>
      </right>
      <top/>
      <bottom style="thin">
        <color theme="0" tint="-0.3499799966812134"/>
      </bottom>
    </border>
    <border>
      <left style="thin">
        <color indexed="55"/>
      </left>
      <right style="thin">
        <color indexed="55"/>
      </right>
      <top/>
      <bottom style="thin">
        <color theme="0" tint="-0.3499799966812134"/>
      </bottom>
    </border>
    <border>
      <left style="thin">
        <color indexed="55"/>
      </left>
      <right style="thin"/>
      <top/>
      <bottom style="thin">
        <color theme="0" tint="-0.349979996681213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55"/>
      </left>
      <right style="thin">
        <color indexed="55"/>
      </right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vertical="top"/>
      <protection/>
    </xf>
    <xf numFmtId="0" fontId="3" fillId="0" borderId="0" xfId="60" applyFont="1" applyFill="1" applyAlignment="1">
      <alignment horizontal="left" vertical="top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0" xfId="61" applyFont="1" applyFill="1" applyAlignment="1">
      <alignment/>
      <protection/>
    </xf>
    <xf numFmtId="0" fontId="3" fillId="0" borderId="0" xfId="60" applyFont="1" applyFill="1" applyAlignment="1">
      <alignment horizontal="right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left" vertical="center" wrapText="1"/>
      <protection/>
    </xf>
    <xf numFmtId="49" fontId="3" fillId="0" borderId="14" xfId="60" applyNumberFormat="1" applyFont="1" applyFill="1" applyBorder="1" applyAlignment="1">
      <alignment horizontal="left" vertical="center" wrapText="1"/>
      <protection/>
    </xf>
    <xf numFmtId="0" fontId="3" fillId="0" borderId="15" xfId="60" applyFont="1" applyFill="1" applyBorder="1" applyAlignment="1">
      <alignment horizontal="left" vertical="top" wrapText="1"/>
      <protection/>
    </xf>
    <xf numFmtId="176" fontId="3" fillId="0" borderId="0" xfId="62" applyNumberFormat="1" applyFont="1" applyFill="1" applyBorder="1" applyAlignment="1">
      <alignment horizontal="right" vertical="center"/>
      <protection/>
    </xf>
    <xf numFmtId="176" fontId="3" fillId="0" borderId="16" xfId="60" applyNumberFormat="1" applyFont="1" applyFill="1" applyBorder="1" applyAlignment="1">
      <alignment vertical="center"/>
      <protection/>
    </xf>
    <xf numFmtId="176" fontId="3" fillId="0" borderId="17" xfId="60" applyNumberFormat="1" applyFont="1" applyFill="1" applyBorder="1" applyAlignment="1">
      <alignment vertical="center"/>
      <protection/>
    </xf>
    <xf numFmtId="0" fontId="3" fillId="0" borderId="18" xfId="60" applyFont="1" applyFill="1" applyBorder="1" applyAlignment="1">
      <alignment horizontal="left" vertical="center"/>
      <protection/>
    </xf>
    <xf numFmtId="49" fontId="3" fillId="0" borderId="19" xfId="60" applyNumberFormat="1" applyFont="1" applyFill="1" applyBorder="1" applyAlignment="1">
      <alignment horizontal="left" vertical="center" wrapText="1"/>
      <protection/>
    </xf>
    <xf numFmtId="0" fontId="3" fillId="0" borderId="20" xfId="62" applyFont="1" applyFill="1" applyBorder="1" applyAlignment="1">
      <alignment horizontal="left" vertical="top" wrapText="1"/>
      <protection/>
    </xf>
    <xf numFmtId="176" fontId="6" fillId="0" borderId="0" xfId="62" applyNumberFormat="1" applyFont="1" applyFill="1" applyBorder="1" applyAlignment="1">
      <alignment vertical="center"/>
      <protection/>
    </xf>
    <xf numFmtId="176" fontId="6" fillId="0" borderId="21" xfId="62" applyNumberFormat="1" applyFont="1" applyFill="1" applyBorder="1" applyAlignment="1">
      <alignment vertical="center"/>
      <protection/>
    </xf>
    <xf numFmtId="0" fontId="3" fillId="0" borderId="22" xfId="60" applyFont="1" applyFill="1" applyBorder="1" applyAlignment="1">
      <alignment horizontal="left" vertical="center"/>
      <protection/>
    </xf>
    <xf numFmtId="49" fontId="3" fillId="0" borderId="23" xfId="60" applyNumberFormat="1" applyFont="1" applyFill="1" applyBorder="1" applyAlignment="1">
      <alignment horizontal="left" vertical="center" wrapText="1"/>
      <protection/>
    </xf>
    <xf numFmtId="0" fontId="3" fillId="0" borderId="24" xfId="62" applyFont="1" applyFill="1" applyBorder="1" applyAlignment="1">
      <alignment horizontal="left" vertical="top" wrapText="1"/>
      <protection/>
    </xf>
    <xf numFmtId="177" fontId="6" fillId="0" borderId="0" xfId="62" applyNumberFormat="1" applyFont="1" applyFill="1" applyBorder="1" applyAlignment="1">
      <alignment vertical="center"/>
      <protection/>
    </xf>
    <xf numFmtId="177" fontId="6" fillId="0" borderId="21" xfId="62" applyNumberFormat="1" applyFont="1" applyFill="1" applyBorder="1" applyAlignment="1">
      <alignment vertical="center"/>
      <protection/>
    </xf>
    <xf numFmtId="0" fontId="3" fillId="0" borderId="25" xfId="60" applyFont="1" applyFill="1" applyBorder="1" applyAlignment="1">
      <alignment horizontal="left" vertical="center"/>
      <protection/>
    </xf>
    <xf numFmtId="49" fontId="3" fillId="0" borderId="26" xfId="60" applyNumberFormat="1" applyFont="1" applyFill="1" applyBorder="1" applyAlignment="1">
      <alignment horizontal="left" vertical="center" wrapText="1"/>
      <protection/>
    </xf>
    <xf numFmtId="0" fontId="3" fillId="0" borderId="27" xfId="62" applyFont="1" applyFill="1" applyBorder="1" applyAlignment="1">
      <alignment horizontal="left" vertical="top" wrapText="1"/>
      <protection/>
    </xf>
    <xf numFmtId="0" fontId="3" fillId="0" borderId="28" xfId="60" applyFont="1" applyFill="1" applyBorder="1" applyAlignment="1">
      <alignment horizontal="left" vertical="center"/>
      <protection/>
    </xf>
    <xf numFmtId="0" fontId="3" fillId="0" borderId="21" xfId="62" applyFont="1" applyFill="1" applyBorder="1" applyAlignment="1">
      <alignment horizontal="left" vertical="top" wrapText="1"/>
      <protection/>
    </xf>
    <xf numFmtId="0" fontId="3" fillId="0" borderId="29" xfId="60" applyFont="1" applyFill="1" applyBorder="1" applyAlignment="1">
      <alignment horizontal="left" vertical="center"/>
      <protection/>
    </xf>
    <xf numFmtId="49" fontId="3" fillId="0" borderId="30" xfId="60" applyNumberFormat="1" applyFont="1" applyFill="1" applyBorder="1" applyAlignment="1">
      <alignment horizontal="left" vertical="center" wrapText="1"/>
      <protection/>
    </xf>
    <xf numFmtId="0" fontId="3" fillId="0" borderId="31" xfId="62" applyFont="1" applyFill="1" applyBorder="1" applyAlignment="1">
      <alignment horizontal="left" vertical="top" wrapText="1"/>
      <protection/>
    </xf>
    <xf numFmtId="176" fontId="3" fillId="0" borderId="29" xfId="62" applyNumberFormat="1" applyFont="1" applyFill="1" applyBorder="1" applyAlignment="1">
      <alignment horizontal="right" vertical="center"/>
      <protection/>
    </xf>
    <xf numFmtId="176" fontId="6" fillId="0" borderId="32" xfId="62" applyNumberFormat="1" applyFont="1" applyFill="1" applyBorder="1" applyAlignment="1">
      <alignment vertical="center"/>
      <protection/>
    </xf>
    <xf numFmtId="176" fontId="6" fillId="0" borderId="31" xfId="62" applyNumberFormat="1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 wrapText="1"/>
      <protection/>
    </xf>
    <xf numFmtId="0" fontId="7" fillId="0" borderId="0" xfId="60" applyFont="1" applyFill="1" applyAlignment="1">
      <alignment vertical="center"/>
      <protection/>
    </xf>
    <xf numFmtId="0" fontId="3" fillId="0" borderId="0" xfId="60" applyFont="1" applyFill="1">
      <alignment/>
      <protection/>
    </xf>
    <xf numFmtId="176" fontId="3" fillId="0" borderId="0" xfId="60" applyNumberFormat="1" applyFont="1" applyFill="1" applyBorder="1" applyAlignment="1">
      <alignment vertical="center"/>
      <protection/>
    </xf>
    <xf numFmtId="0" fontId="3" fillId="0" borderId="33" xfId="60" applyFont="1" applyFill="1" applyBorder="1" applyAlignment="1">
      <alignment horizontal="center" vertical="center" wrapText="1"/>
      <protection/>
    </xf>
    <xf numFmtId="0" fontId="3" fillId="0" borderId="34" xfId="60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6465;&#20214;&#38598;&#35336;&#12503;&#12525;&#12464;&#12521;&#12512;&#12497;&#12501;&#12457;&#12540;&#12510;&#12531;&#124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sfilesrv01\USERDATA\NSC5727\Documents\Toko\Work\Cambodia\1)Surveys\3)EC2011\&#32080;&#26524;&#34920;&#23529;&#26619;\&#26465;&#20214;&#38598;&#35336;\District&amp;Commune_2015\Data\Inp\&#36039;&#26009;&#65298;&#12288;&#12487;&#12540;&#12479;&#12524;&#12452;&#12450;&#12454;&#12488;&#65288;&#12458;&#12522;&#12472;&#12490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フォーマンステストの概要"/>
      <sheetName val="定義（総数）"/>
      <sheetName val="定義（日本人)"/>
      <sheetName val="定義（日本人以外) "/>
      <sheetName val="結果（総数）"/>
      <sheetName val="結果（日本人)"/>
      <sheetName val="結果（日本人以外) "/>
    </sheetNames>
    <sheetDataSet>
      <sheetData sheetId="1">
        <row r="48">
          <cell r="B48" t="str">
            <v/>
          </cell>
          <cell r="C48" t="str">
            <v/>
          </cell>
          <cell r="E4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3.28125" style="1" customWidth="1"/>
    <col min="3" max="3" width="47.7109375" style="1" customWidth="1"/>
    <col min="4" max="4" width="5.7109375" style="2" customWidth="1"/>
    <col min="5" max="7" width="8.421875" style="1" customWidth="1"/>
    <col min="8" max="8" width="2.140625" style="1" customWidth="1"/>
    <col min="9" max="16384" width="9.00390625" style="1" customWidth="1"/>
  </cols>
  <sheetData>
    <row r="1" ht="13.5" customHeight="1"/>
    <row r="2" spans="2:7" ht="15">
      <c r="B2" s="1" t="s">
        <v>0</v>
      </c>
      <c r="D2" s="3"/>
      <c r="E2" s="4"/>
      <c r="F2" s="4"/>
      <c r="G2" s="4"/>
    </row>
    <row r="3" spans="1:7" ht="15">
      <c r="A3" s="5"/>
      <c r="B3" s="1" t="s">
        <v>1</v>
      </c>
      <c r="D3" s="3"/>
      <c r="E3" s="41"/>
      <c r="F3" s="41"/>
      <c r="G3" s="41"/>
    </row>
    <row r="4" ht="15">
      <c r="G4" s="6" t="s">
        <v>2</v>
      </c>
    </row>
    <row r="5" spans="2:7" ht="30">
      <c r="B5" s="42" t="s">
        <v>3</v>
      </c>
      <c r="C5" s="43"/>
      <c r="D5" s="7" t="s">
        <v>4</v>
      </c>
      <c r="E5" s="8" t="s">
        <v>5</v>
      </c>
      <c r="F5" s="9" t="s">
        <v>6</v>
      </c>
      <c r="G5" s="9" t="s">
        <v>7</v>
      </c>
    </row>
    <row r="6" spans="1:7" ht="27.75" customHeight="1">
      <c r="A6" s="40"/>
      <c r="B6" s="10"/>
      <c r="C6" s="11" t="s">
        <v>8</v>
      </c>
      <c r="D6" s="12"/>
      <c r="E6" s="13">
        <f>SUM(F6:G6)</f>
        <v>31745</v>
      </c>
      <c r="F6" s="14">
        <f>SUM(F7:F328)</f>
        <v>11107</v>
      </c>
      <c r="G6" s="15">
        <f>SUM(G7:G328)</f>
        <v>20638</v>
      </c>
    </row>
    <row r="7" spans="2:7" ht="19.5" customHeight="1">
      <c r="B7" s="16" t="s">
        <v>9</v>
      </c>
      <c r="C7" s="17" t="s">
        <v>10</v>
      </c>
      <c r="D7" s="18" t="s">
        <v>11</v>
      </c>
      <c r="E7" s="13">
        <f aca="true" t="shared" si="0" ref="E7:E41">SUM(F7:G7)</f>
        <v>0</v>
      </c>
      <c r="F7" s="19">
        <v>0</v>
      </c>
      <c r="G7" s="20">
        <v>0</v>
      </c>
    </row>
    <row r="8" spans="2:7" ht="15.75" customHeight="1">
      <c r="B8" s="21"/>
      <c r="C8" s="22" t="s">
        <v>12</v>
      </c>
      <c r="D8" s="23" t="s">
        <v>13</v>
      </c>
      <c r="E8" s="13">
        <f t="shared" si="0"/>
        <v>0</v>
      </c>
      <c r="F8" s="19">
        <v>0</v>
      </c>
      <c r="G8" s="20">
        <v>0</v>
      </c>
    </row>
    <row r="9" spans="2:7" ht="15.75" customHeight="1">
      <c r="B9" s="21"/>
      <c r="C9" s="22" t="s">
        <v>14</v>
      </c>
      <c r="D9" s="23" t="s">
        <v>15</v>
      </c>
      <c r="E9" s="13">
        <f t="shared" si="0"/>
        <v>10</v>
      </c>
      <c r="F9" s="19">
        <v>9</v>
      </c>
      <c r="G9" s="20">
        <v>1</v>
      </c>
    </row>
    <row r="10" spans="2:7" ht="15.75" customHeight="1">
      <c r="B10" s="21"/>
      <c r="C10" s="22" t="s">
        <v>16</v>
      </c>
      <c r="D10" s="23" t="s">
        <v>17</v>
      </c>
      <c r="E10" s="13">
        <f t="shared" si="0"/>
        <v>0</v>
      </c>
      <c r="F10" s="19">
        <v>0</v>
      </c>
      <c r="G10" s="20">
        <v>0</v>
      </c>
    </row>
    <row r="11" spans="2:7" ht="15.75" customHeight="1">
      <c r="B11" s="21"/>
      <c r="C11" s="22" t="s">
        <v>18</v>
      </c>
      <c r="D11" s="23" t="s">
        <v>19</v>
      </c>
      <c r="E11" s="13">
        <f t="shared" si="0"/>
        <v>4</v>
      </c>
      <c r="F11" s="19">
        <v>2</v>
      </c>
      <c r="G11" s="20">
        <v>2</v>
      </c>
    </row>
    <row r="12" spans="2:7" ht="15.75" customHeight="1">
      <c r="B12" s="21"/>
      <c r="C12" s="22" t="s">
        <v>20</v>
      </c>
      <c r="D12" s="23" t="s">
        <v>21</v>
      </c>
      <c r="E12" s="13">
        <f t="shared" si="0"/>
        <v>0</v>
      </c>
      <c r="F12" s="19">
        <v>0</v>
      </c>
      <c r="G12" s="20">
        <v>0</v>
      </c>
    </row>
    <row r="13" spans="2:7" ht="15.75" customHeight="1">
      <c r="B13" s="21"/>
      <c r="C13" s="22" t="s">
        <v>22</v>
      </c>
      <c r="D13" s="23" t="s">
        <v>23</v>
      </c>
      <c r="E13" s="13">
        <f t="shared" si="0"/>
        <v>0</v>
      </c>
      <c r="F13" s="19">
        <v>0</v>
      </c>
      <c r="G13" s="20">
        <v>0</v>
      </c>
    </row>
    <row r="14" spans="2:7" ht="15.75" customHeight="1">
      <c r="B14" s="21"/>
      <c r="C14" s="22" t="s">
        <v>24</v>
      </c>
      <c r="D14" s="23" t="s">
        <v>25</v>
      </c>
      <c r="E14" s="13">
        <f t="shared" si="0"/>
        <v>0</v>
      </c>
      <c r="F14" s="19">
        <v>0</v>
      </c>
      <c r="G14" s="20">
        <v>0</v>
      </c>
    </row>
    <row r="15" spans="2:7" ht="19.5" customHeight="1">
      <c r="B15" s="16" t="s">
        <v>26</v>
      </c>
      <c r="C15" s="17" t="s">
        <v>27</v>
      </c>
      <c r="D15" s="18" t="s">
        <v>28</v>
      </c>
      <c r="E15" s="13">
        <f t="shared" si="0"/>
        <v>38</v>
      </c>
      <c r="F15" s="19">
        <v>33</v>
      </c>
      <c r="G15" s="20">
        <v>5</v>
      </c>
    </row>
    <row r="16" spans="2:7" ht="15.75" customHeight="1">
      <c r="B16" s="21"/>
      <c r="C16" s="22" t="s">
        <v>29</v>
      </c>
      <c r="D16" s="23" t="s">
        <v>30</v>
      </c>
      <c r="E16" s="13">
        <f t="shared" si="0"/>
        <v>2</v>
      </c>
      <c r="F16" s="19">
        <v>1</v>
      </c>
      <c r="G16" s="20">
        <v>1</v>
      </c>
    </row>
    <row r="17" spans="2:7" ht="15.75" customHeight="1">
      <c r="B17" s="21"/>
      <c r="C17" s="22" t="s">
        <v>31</v>
      </c>
      <c r="D17" s="23" t="s">
        <v>32</v>
      </c>
      <c r="E17" s="13">
        <f t="shared" si="0"/>
        <v>15</v>
      </c>
      <c r="F17" s="19">
        <v>9</v>
      </c>
      <c r="G17" s="20">
        <v>6</v>
      </c>
    </row>
    <row r="18" spans="2:7" ht="15.75" customHeight="1">
      <c r="B18" s="21"/>
      <c r="C18" s="22" t="s">
        <v>33</v>
      </c>
      <c r="D18" s="23" t="s">
        <v>34</v>
      </c>
      <c r="E18" s="13">
        <f t="shared" si="0"/>
        <v>0</v>
      </c>
      <c r="F18" s="19">
        <v>0</v>
      </c>
      <c r="G18" s="20">
        <v>0</v>
      </c>
    </row>
    <row r="19" spans="2:7" ht="15.75" customHeight="1">
      <c r="B19" s="21"/>
      <c r="C19" s="22" t="s">
        <v>35</v>
      </c>
      <c r="D19" s="23" t="s">
        <v>36</v>
      </c>
      <c r="E19" s="13">
        <f t="shared" si="0"/>
        <v>1</v>
      </c>
      <c r="F19" s="19">
        <v>0</v>
      </c>
      <c r="G19" s="20">
        <v>1</v>
      </c>
    </row>
    <row r="20" spans="2:7" ht="15.75" customHeight="1">
      <c r="B20" s="21"/>
      <c r="C20" s="22" t="s">
        <v>37</v>
      </c>
      <c r="D20" s="23" t="s">
        <v>38</v>
      </c>
      <c r="E20" s="13">
        <f t="shared" si="0"/>
        <v>1234</v>
      </c>
      <c r="F20" s="19">
        <v>943</v>
      </c>
      <c r="G20" s="20">
        <v>291</v>
      </c>
    </row>
    <row r="21" spans="2:7" ht="15.75" customHeight="1">
      <c r="B21" s="21"/>
      <c r="C21" s="22" t="s">
        <v>39</v>
      </c>
      <c r="D21" s="23" t="s">
        <v>40</v>
      </c>
      <c r="E21" s="13">
        <f t="shared" si="0"/>
        <v>8</v>
      </c>
      <c r="F21" s="19">
        <v>6</v>
      </c>
      <c r="G21" s="20">
        <v>2</v>
      </c>
    </row>
    <row r="22" spans="2:7" ht="15.75" customHeight="1">
      <c r="B22" s="21"/>
      <c r="C22" s="22" t="s">
        <v>41</v>
      </c>
      <c r="D22" s="23" t="s">
        <v>42</v>
      </c>
      <c r="E22" s="13">
        <f t="shared" si="0"/>
        <v>13</v>
      </c>
      <c r="F22" s="19">
        <v>5</v>
      </c>
      <c r="G22" s="20">
        <v>8</v>
      </c>
    </row>
    <row r="23" spans="2:7" ht="15.75" customHeight="1">
      <c r="B23" s="21"/>
      <c r="C23" s="22" t="s">
        <v>43</v>
      </c>
      <c r="D23" s="23" t="s">
        <v>44</v>
      </c>
      <c r="E23" s="13">
        <f t="shared" si="0"/>
        <v>11</v>
      </c>
      <c r="F23" s="19">
        <v>4</v>
      </c>
      <c r="G23" s="20">
        <v>7</v>
      </c>
    </row>
    <row r="24" spans="2:7" ht="15.75" customHeight="1">
      <c r="B24" s="21"/>
      <c r="C24" s="22" t="s">
        <v>45</v>
      </c>
      <c r="D24" s="23" t="s">
        <v>46</v>
      </c>
      <c r="E24" s="13">
        <f t="shared" si="0"/>
        <v>0</v>
      </c>
      <c r="F24" s="19">
        <v>0</v>
      </c>
      <c r="G24" s="20">
        <v>0</v>
      </c>
    </row>
    <row r="25" spans="2:7" ht="30">
      <c r="B25" s="21"/>
      <c r="C25" s="22" t="s">
        <v>47</v>
      </c>
      <c r="D25" s="23" t="s">
        <v>48</v>
      </c>
      <c r="E25" s="13">
        <f t="shared" si="0"/>
        <v>54</v>
      </c>
      <c r="F25" s="19">
        <v>21</v>
      </c>
      <c r="G25" s="20">
        <v>33</v>
      </c>
    </row>
    <row r="26" spans="2:7" ht="15.75" customHeight="1">
      <c r="B26" s="21"/>
      <c r="C26" s="22" t="s">
        <v>49</v>
      </c>
      <c r="D26" s="23" t="s">
        <v>50</v>
      </c>
      <c r="E26" s="13">
        <f t="shared" si="0"/>
        <v>0</v>
      </c>
      <c r="F26" s="19">
        <v>0</v>
      </c>
      <c r="G26" s="20">
        <v>0</v>
      </c>
    </row>
    <row r="27" spans="2:7" ht="15.75" customHeight="1">
      <c r="B27" s="21"/>
      <c r="C27" s="22" t="s">
        <v>51</v>
      </c>
      <c r="D27" s="23" t="s">
        <v>52</v>
      </c>
      <c r="E27" s="13">
        <f t="shared" si="0"/>
        <v>2</v>
      </c>
      <c r="F27" s="19">
        <v>2</v>
      </c>
      <c r="G27" s="20">
        <v>0</v>
      </c>
    </row>
    <row r="28" spans="2:7" ht="15.75" customHeight="1">
      <c r="B28" s="21"/>
      <c r="C28" s="22" t="s">
        <v>53</v>
      </c>
      <c r="D28" s="23" t="s">
        <v>54</v>
      </c>
      <c r="E28" s="13">
        <f t="shared" si="0"/>
        <v>0</v>
      </c>
      <c r="F28" s="19">
        <v>0</v>
      </c>
      <c r="G28" s="20">
        <v>0</v>
      </c>
    </row>
    <row r="29" spans="2:7" ht="15.75" customHeight="1">
      <c r="B29" s="21"/>
      <c r="C29" s="22" t="s">
        <v>55</v>
      </c>
      <c r="D29" s="23" t="s">
        <v>56</v>
      </c>
      <c r="E29" s="13">
        <f t="shared" si="0"/>
        <v>273</v>
      </c>
      <c r="F29" s="19">
        <v>183</v>
      </c>
      <c r="G29" s="20">
        <v>90</v>
      </c>
    </row>
    <row r="30" spans="2:7" ht="15.75" customHeight="1">
      <c r="B30" s="21"/>
      <c r="C30" s="22" t="s">
        <v>57</v>
      </c>
      <c r="D30" s="23" t="s">
        <v>58</v>
      </c>
      <c r="E30" s="13">
        <f t="shared" si="0"/>
        <v>2</v>
      </c>
      <c r="F30" s="19">
        <v>2</v>
      </c>
      <c r="G30" s="20">
        <v>0</v>
      </c>
    </row>
    <row r="31" spans="2:7" ht="15.75" customHeight="1">
      <c r="B31" s="21"/>
      <c r="C31" s="22" t="s">
        <v>59</v>
      </c>
      <c r="D31" s="23" t="s">
        <v>60</v>
      </c>
      <c r="E31" s="13">
        <f t="shared" si="0"/>
        <v>0</v>
      </c>
      <c r="F31" s="19">
        <v>0</v>
      </c>
      <c r="G31" s="20">
        <v>0</v>
      </c>
    </row>
    <row r="32" spans="2:7" ht="30">
      <c r="B32" s="21"/>
      <c r="C32" s="22" t="s">
        <v>61</v>
      </c>
      <c r="D32" s="23" t="s">
        <v>62</v>
      </c>
      <c r="E32" s="13">
        <f t="shared" si="0"/>
        <v>7</v>
      </c>
      <c r="F32" s="19">
        <v>5</v>
      </c>
      <c r="G32" s="20">
        <v>2</v>
      </c>
    </row>
    <row r="33" spans="2:7" ht="15.75" customHeight="1">
      <c r="B33" s="21"/>
      <c r="C33" s="22" t="s">
        <v>63</v>
      </c>
      <c r="D33" s="23" t="s">
        <v>64</v>
      </c>
      <c r="E33" s="13">
        <f t="shared" si="0"/>
        <v>9</v>
      </c>
      <c r="F33" s="19">
        <v>9</v>
      </c>
      <c r="G33" s="20">
        <v>0</v>
      </c>
    </row>
    <row r="34" spans="2:7" ht="15.75" customHeight="1">
      <c r="B34" s="21"/>
      <c r="C34" s="22" t="s">
        <v>65</v>
      </c>
      <c r="D34" s="23" t="s">
        <v>66</v>
      </c>
      <c r="E34" s="13">
        <f t="shared" si="0"/>
        <v>7</v>
      </c>
      <c r="F34" s="19">
        <v>6</v>
      </c>
      <c r="G34" s="20">
        <v>1</v>
      </c>
    </row>
    <row r="35" spans="2:7" ht="15.75" customHeight="1">
      <c r="B35" s="21"/>
      <c r="C35" s="22" t="s">
        <v>67</v>
      </c>
      <c r="D35" s="23" t="s">
        <v>68</v>
      </c>
      <c r="E35" s="13">
        <f t="shared" si="0"/>
        <v>707</v>
      </c>
      <c r="F35" s="19">
        <v>199</v>
      </c>
      <c r="G35" s="20">
        <v>508</v>
      </c>
    </row>
    <row r="36" spans="2:7" ht="15.75" customHeight="1">
      <c r="B36" s="21"/>
      <c r="C36" s="22" t="s">
        <v>69</v>
      </c>
      <c r="D36" s="23" t="s">
        <v>70</v>
      </c>
      <c r="E36" s="13">
        <f t="shared" si="0"/>
        <v>3</v>
      </c>
      <c r="F36" s="19">
        <v>2</v>
      </c>
      <c r="G36" s="20">
        <v>1</v>
      </c>
    </row>
    <row r="37" spans="2:7" ht="15.75" customHeight="1">
      <c r="B37" s="21"/>
      <c r="C37" s="22" t="s">
        <v>71</v>
      </c>
      <c r="D37" s="23">
        <v>1391</v>
      </c>
      <c r="E37" s="13">
        <f t="shared" si="0"/>
        <v>0</v>
      </c>
      <c r="F37" s="19">
        <v>0</v>
      </c>
      <c r="G37" s="20">
        <v>0</v>
      </c>
    </row>
    <row r="38" spans="2:7" ht="15.75" customHeight="1">
      <c r="B38" s="21"/>
      <c r="C38" s="22" t="s">
        <v>72</v>
      </c>
      <c r="D38" s="23">
        <v>1392</v>
      </c>
      <c r="E38" s="13">
        <f t="shared" si="0"/>
        <v>1</v>
      </c>
      <c r="F38" s="19">
        <v>1</v>
      </c>
      <c r="G38" s="20">
        <v>0</v>
      </c>
    </row>
    <row r="39" spans="2:7" ht="15.75" customHeight="1">
      <c r="B39" s="21"/>
      <c r="C39" s="22" t="s">
        <v>73</v>
      </c>
      <c r="D39" s="23">
        <v>1393</v>
      </c>
      <c r="E39" s="13">
        <f t="shared" si="0"/>
        <v>0</v>
      </c>
      <c r="F39" s="19">
        <v>0</v>
      </c>
      <c r="G39" s="20">
        <v>0</v>
      </c>
    </row>
    <row r="40" spans="2:7" ht="15.75" customHeight="1">
      <c r="B40" s="21"/>
      <c r="C40" s="22" t="s">
        <v>74</v>
      </c>
      <c r="D40" s="23">
        <v>1394</v>
      </c>
      <c r="E40" s="13">
        <f t="shared" si="0"/>
        <v>0</v>
      </c>
      <c r="F40" s="19">
        <v>0</v>
      </c>
      <c r="G40" s="20">
        <v>0</v>
      </c>
    </row>
    <row r="41" spans="2:7" ht="15.75" customHeight="1">
      <c r="B41" s="21"/>
      <c r="C41" s="22" t="s">
        <v>75</v>
      </c>
      <c r="D41" s="23">
        <v>1399</v>
      </c>
      <c r="E41" s="13">
        <f t="shared" si="0"/>
        <v>1</v>
      </c>
      <c r="F41" s="19">
        <v>1</v>
      </c>
      <c r="G41" s="20">
        <v>0</v>
      </c>
    </row>
    <row r="42" spans="2:7" ht="15.75" customHeight="1">
      <c r="B42" s="21"/>
      <c r="C42" s="22" t="s">
        <v>76</v>
      </c>
      <c r="D42" s="23" t="s">
        <v>77</v>
      </c>
      <c r="E42" s="13">
        <f>SUM(F42:G42)</f>
        <v>787</v>
      </c>
      <c r="F42" s="24">
        <v>155</v>
      </c>
      <c r="G42" s="25">
        <v>632</v>
      </c>
    </row>
    <row r="43" spans="2:7" ht="15.75" customHeight="1">
      <c r="B43" s="21"/>
      <c r="C43" s="22" t="s">
        <v>78</v>
      </c>
      <c r="D43" s="23" t="s">
        <v>79</v>
      </c>
      <c r="E43" s="13">
        <f aca="true" t="shared" si="1" ref="E43:E106">SUM(F43:G43)</f>
        <v>0</v>
      </c>
      <c r="F43" s="24">
        <v>0</v>
      </c>
      <c r="G43" s="25">
        <v>0</v>
      </c>
    </row>
    <row r="44" spans="2:7" ht="15.75" customHeight="1">
      <c r="B44" s="21"/>
      <c r="C44" s="22" t="s">
        <v>80</v>
      </c>
      <c r="D44" s="23" t="s">
        <v>81</v>
      </c>
      <c r="E44" s="13">
        <f t="shared" si="1"/>
        <v>7</v>
      </c>
      <c r="F44" s="24">
        <v>1</v>
      </c>
      <c r="G44" s="25">
        <v>6</v>
      </c>
    </row>
    <row r="45" spans="2:7" ht="15.75" customHeight="1">
      <c r="B45" s="21"/>
      <c r="C45" s="22" t="s">
        <v>82</v>
      </c>
      <c r="D45" s="23" t="s">
        <v>83</v>
      </c>
      <c r="E45" s="13">
        <f t="shared" si="1"/>
        <v>0</v>
      </c>
      <c r="F45" s="24">
        <v>0</v>
      </c>
      <c r="G45" s="25">
        <v>0</v>
      </c>
    </row>
    <row r="46" spans="2:7" ht="30">
      <c r="B46" s="21"/>
      <c r="C46" s="22" t="s">
        <v>84</v>
      </c>
      <c r="D46" s="23" t="s">
        <v>85</v>
      </c>
      <c r="E46" s="13">
        <f t="shared" si="1"/>
        <v>8</v>
      </c>
      <c r="F46" s="24">
        <v>7</v>
      </c>
      <c r="G46" s="25">
        <v>1</v>
      </c>
    </row>
    <row r="47" spans="2:7" ht="15.75" customHeight="1">
      <c r="B47" s="21"/>
      <c r="C47" s="22" t="s">
        <v>86</v>
      </c>
      <c r="D47" s="23" t="s">
        <v>87</v>
      </c>
      <c r="E47" s="13">
        <f t="shared" si="1"/>
        <v>1</v>
      </c>
      <c r="F47" s="24">
        <v>1</v>
      </c>
      <c r="G47" s="25">
        <v>0</v>
      </c>
    </row>
    <row r="48" spans="2:7" ht="15.75" customHeight="1">
      <c r="B48" s="21"/>
      <c r="C48" s="22" t="s">
        <v>88</v>
      </c>
      <c r="D48" s="23" t="s">
        <v>89</v>
      </c>
      <c r="E48" s="13">
        <f t="shared" si="1"/>
        <v>16</v>
      </c>
      <c r="F48" s="24">
        <v>14</v>
      </c>
      <c r="G48" s="25">
        <v>2</v>
      </c>
    </row>
    <row r="49" spans="2:7" ht="15.75" customHeight="1">
      <c r="B49" s="21"/>
      <c r="C49" s="22" t="s">
        <v>90</v>
      </c>
      <c r="D49" s="23" t="s">
        <v>91</v>
      </c>
      <c r="E49" s="13">
        <f t="shared" si="1"/>
        <v>33</v>
      </c>
      <c r="F49" s="24">
        <v>29</v>
      </c>
      <c r="G49" s="25">
        <v>4</v>
      </c>
    </row>
    <row r="50" spans="2:7" ht="15.75" customHeight="1">
      <c r="B50" s="21"/>
      <c r="C50" s="22" t="s">
        <v>92</v>
      </c>
      <c r="D50" s="23" t="s">
        <v>93</v>
      </c>
      <c r="E50" s="13">
        <f t="shared" si="1"/>
        <v>20</v>
      </c>
      <c r="F50" s="24">
        <v>18</v>
      </c>
      <c r="G50" s="25">
        <v>2</v>
      </c>
    </row>
    <row r="51" spans="2:7" ht="15.75" customHeight="1">
      <c r="B51" s="21"/>
      <c r="C51" s="22" t="s">
        <v>94</v>
      </c>
      <c r="D51" s="23" t="s">
        <v>95</v>
      </c>
      <c r="E51" s="13">
        <f t="shared" si="1"/>
        <v>1</v>
      </c>
      <c r="F51" s="24">
        <v>1</v>
      </c>
      <c r="G51" s="25">
        <v>0</v>
      </c>
    </row>
    <row r="52" spans="2:7" ht="30">
      <c r="B52" s="21"/>
      <c r="C52" s="22" t="s">
        <v>96</v>
      </c>
      <c r="D52" s="23" t="s">
        <v>97</v>
      </c>
      <c r="E52" s="13">
        <f t="shared" si="1"/>
        <v>11</v>
      </c>
      <c r="F52" s="24">
        <v>7</v>
      </c>
      <c r="G52" s="25">
        <v>4</v>
      </c>
    </row>
    <row r="53" spans="2:7" ht="15.75" customHeight="1">
      <c r="B53" s="21"/>
      <c r="C53" s="22" t="s">
        <v>98</v>
      </c>
      <c r="D53" s="23" t="s">
        <v>99</v>
      </c>
      <c r="E53" s="13">
        <f t="shared" si="1"/>
        <v>0</v>
      </c>
      <c r="F53" s="24">
        <v>0</v>
      </c>
      <c r="G53" s="25">
        <v>0</v>
      </c>
    </row>
    <row r="54" spans="2:7" ht="30">
      <c r="B54" s="21"/>
      <c r="C54" s="22" t="s">
        <v>100</v>
      </c>
      <c r="D54" s="23" t="s">
        <v>101</v>
      </c>
      <c r="E54" s="13">
        <f t="shared" si="1"/>
        <v>0</v>
      </c>
      <c r="F54" s="24">
        <v>0</v>
      </c>
      <c r="G54" s="25">
        <v>0</v>
      </c>
    </row>
    <row r="55" spans="2:7" ht="15.75" customHeight="1">
      <c r="B55" s="21"/>
      <c r="C55" s="22" t="s">
        <v>102</v>
      </c>
      <c r="D55" s="23" t="s">
        <v>103</v>
      </c>
      <c r="E55" s="13">
        <f t="shared" si="1"/>
        <v>0</v>
      </c>
      <c r="F55" s="24">
        <v>0</v>
      </c>
      <c r="G55" s="25">
        <v>0</v>
      </c>
    </row>
    <row r="56" spans="2:7" ht="15.75" customHeight="1">
      <c r="B56" s="21"/>
      <c r="C56" s="22" t="s">
        <v>104</v>
      </c>
      <c r="D56" s="23" t="s">
        <v>105</v>
      </c>
      <c r="E56" s="13">
        <f t="shared" si="1"/>
        <v>7</v>
      </c>
      <c r="F56" s="19">
        <v>7</v>
      </c>
      <c r="G56" s="20">
        <v>0</v>
      </c>
    </row>
    <row r="57" spans="2:7" ht="15.75" customHeight="1">
      <c r="B57" s="21"/>
      <c r="C57" s="22" t="s">
        <v>106</v>
      </c>
      <c r="D57" s="23" t="s">
        <v>107</v>
      </c>
      <c r="E57" s="13">
        <f t="shared" si="1"/>
        <v>3</v>
      </c>
      <c r="F57" s="19">
        <v>1</v>
      </c>
      <c r="G57" s="20">
        <v>2</v>
      </c>
    </row>
    <row r="58" spans="2:7" ht="15.75" customHeight="1">
      <c r="B58" s="21"/>
      <c r="C58" s="22" t="s">
        <v>108</v>
      </c>
      <c r="D58" s="23" t="s">
        <v>109</v>
      </c>
      <c r="E58" s="13">
        <f t="shared" si="1"/>
        <v>0</v>
      </c>
      <c r="F58" s="19">
        <v>0</v>
      </c>
      <c r="G58" s="20">
        <v>0</v>
      </c>
    </row>
    <row r="59" spans="2:7" ht="15.75" customHeight="1">
      <c r="B59" s="21"/>
      <c r="C59" s="22" t="s">
        <v>110</v>
      </c>
      <c r="D59" s="23" t="s">
        <v>111</v>
      </c>
      <c r="E59" s="13">
        <f t="shared" si="1"/>
        <v>0</v>
      </c>
      <c r="F59" s="19">
        <v>0</v>
      </c>
      <c r="G59" s="20">
        <v>0</v>
      </c>
    </row>
    <row r="60" spans="2:7" ht="15.75" customHeight="1">
      <c r="B60" s="21"/>
      <c r="C60" s="22" t="s">
        <v>112</v>
      </c>
      <c r="D60" s="23" t="s">
        <v>113</v>
      </c>
      <c r="E60" s="13">
        <f t="shared" si="1"/>
        <v>0</v>
      </c>
      <c r="F60" s="19">
        <v>0</v>
      </c>
      <c r="G60" s="20">
        <v>0</v>
      </c>
    </row>
    <row r="61" spans="2:7" ht="15.75" customHeight="1">
      <c r="B61" s="21"/>
      <c r="C61" s="22" t="s">
        <v>114</v>
      </c>
      <c r="D61" s="23" t="s">
        <v>115</v>
      </c>
      <c r="E61" s="13">
        <f t="shared" si="1"/>
        <v>0</v>
      </c>
      <c r="F61" s="19">
        <v>0</v>
      </c>
      <c r="G61" s="20">
        <v>0</v>
      </c>
    </row>
    <row r="62" spans="2:7" ht="15.75" customHeight="1">
      <c r="B62" s="21"/>
      <c r="C62" s="22" t="s">
        <v>116</v>
      </c>
      <c r="D62" s="23" t="s">
        <v>117</v>
      </c>
      <c r="E62" s="13">
        <f t="shared" si="1"/>
        <v>7</v>
      </c>
      <c r="F62" s="19">
        <v>6</v>
      </c>
      <c r="G62" s="20">
        <v>1</v>
      </c>
    </row>
    <row r="63" spans="2:7" ht="15.75" customHeight="1">
      <c r="B63" s="21"/>
      <c r="C63" s="22" t="s">
        <v>118</v>
      </c>
      <c r="D63" s="23" t="s">
        <v>119</v>
      </c>
      <c r="E63" s="13">
        <f t="shared" si="1"/>
        <v>0</v>
      </c>
      <c r="F63" s="19">
        <v>0</v>
      </c>
      <c r="G63" s="20">
        <v>0</v>
      </c>
    </row>
    <row r="64" spans="2:7" ht="30">
      <c r="B64" s="21"/>
      <c r="C64" s="22" t="s">
        <v>120</v>
      </c>
      <c r="D64" s="23" t="s">
        <v>121</v>
      </c>
      <c r="E64" s="13">
        <f t="shared" si="1"/>
        <v>0</v>
      </c>
      <c r="F64" s="19">
        <v>0</v>
      </c>
      <c r="G64" s="20">
        <v>0</v>
      </c>
    </row>
    <row r="65" spans="2:7" ht="30">
      <c r="B65" s="21"/>
      <c r="C65" s="22" t="s">
        <v>122</v>
      </c>
      <c r="D65" s="23" t="s">
        <v>123</v>
      </c>
      <c r="E65" s="13">
        <f t="shared" si="1"/>
        <v>3</v>
      </c>
      <c r="F65" s="19">
        <v>2</v>
      </c>
      <c r="G65" s="20">
        <v>1</v>
      </c>
    </row>
    <row r="66" spans="2:7" ht="15.75" customHeight="1">
      <c r="B66" s="21"/>
      <c r="C66" s="22" t="s">
        <v>124</v>
      </c>
      <c r="D66" s="23">
        <v>2029</v>
      </c>
      <c r="E66" s="13">
        <f>SUM(F66:G66)</f>
        <v>20</v>
      </c>
      <c r="F66" s="19">
        <v>15</v>
      </c>
      <c r="G66" s="20">
        <v>5</v>
      </c>
    </row>
    <row r="67" spans="2:7" ht="30">
      <c r="B67" s="21"/>
      <c r="C67" s="22" t="s">
        <v>125</v>
      </c>
      <c r="D67" s="23" t="s">
        <v>126</v>
      </c>
      <c r="E67" s="13">
        <f t="shared" si="1"/>
        <v>0</v>
      </c>
      <c r="F67" s="19">
        <v>0</v>
      </c>
      <c r="G67" s="20">
        <v>0</v>
      </c>
    </row>
    <row r="68" spans="2:7" ht="29.25" customHeight="1">
      <c r="B68" s="21"/>
      <c r="C68" s="22" t="s">
        <v>127</v>
      </c>
      <c r="D68" s="23" t="s">
        <v>128</v>
      </c>
      <c r="E68" s="13">
        <f t="shared" si="1"/>
        <v>1</v>
      </c>
      <c r="F68" s="19">
        <v>1</v>
      </c>
      <c r="G68" s="20">
        <v>0</v>
      </c>
    </row>
    <row r="69" spans="2:7" ht="15.75" customHeight="1">
      <c r="B69" s="21"/>
      <c r="C69" s="22" t="s">
        <v>129</v>
      </c>
      <c r="D69" s="23" t="s">
        <v>130</v>
      </c>
      <c r="E69" s="13">
        <f>SUM(F69:G69)</f>
        <v>0</v>
      </c>
      <c r="F69" s="19">
        <v>0</v>
      </c>
      <c r="G69" s="20">
        <v>0</v>
      </c>
    </row>
    <row r="70" spans="2:7" ht="15.75" customHeight="1">
      <c r="B70" s="21"/>
      <c r="C70" s="22" t="s">
        <v>131</v>
      </c>
      <c r="D70" s="23" t="s">
        <v>132</v>
      </c>
      <c r="E70" s="13">
        <f t="shared" si="1"/>
        <v>0</v>
      </c>
      <c r="F70" s="19">
        <v>0</v>
      </c>
      <c r="G70" s="20">
        <v>0</v>
      </c>
    </row>
    <row r="71" spans="2:7" ht="15.75" customHeight="1">
      <c r="B71" s="21"/>
      <c r="C71" s="22" t="s">
        <v>133</v>
      </c>
      <c r="D71" s="23" t="s">
        <v>134</v>
      </c>
      <c r="E71" s="13">
        <f t="shared" si="1"/>
        <v>21</v>
      </c>
      <c r="F71" s="19">
        <v>19</v>
      </c>
      <c r="G71" s="20">
        <v>2</v>
      </c>
    </row>
    <row r="72" spans="2:7" ht="15.75" customHeight="1">
      <c r="B72" s="21"/>
      <c r="C72" s="22" t="s">
        <v>135</v>
      </c>
      <c r="D72" s="23" t="s">
        <v>136</v>
      </c>
      <c r="E72" s="13">
        <f t="shared" si="1"/>
        <v>0</v>
      </c>
      <c r="F72" s="19">
        <v>0</v>
      </c>
      <c r="G72" s="20">
        <v>0</v>
      </c>
    </row>
    <row r="73" spans="2:7" ht="15.75" customHeight="1">
      <c r="B73" s="21"/>
      <c r="C73" s="22" t="s">
        <v>137</v>
      </c>
      <c r="D73" s="23" t="s">
        <v>138</v>
      </c>
      <c r="E73" s="13">
        <f t="shared" si="1"/>
        <v>60</v>
      </c>
      <c r="F73" s="19">
        <v>52</v>
      </c>
      <c r="G73" s="20">
        <v>8</v>
      </c>
    </row>
    <row r="74" spans="2:7" ht="15.75" customHeight="1">
      <c r="B74" s="21"/>
      <c r="C74" s="22" t="s">
        <v>139</v>
      </c>
      <c r="D74" s="23" t="s">
        <v>140</v>
      </c>
      <c r="E74" s="13">
        <f t="shared" si="1"/>
        <v>1</v>
      </c>
      <c r="F74" s="19">
        <v>1</v>
      </c>
      <c r="G74" s="20">
        <v>0</v>
      </c>
    </row>
    <row r="75" spans="2:7" ht="15.75" customHeight="1">
      <c r="B75" s="21"/>
      <c r="C75" s="22" t="s">
        <v>141</v>
      </c>
      <c r="D75" s="23" t="s">
        <v>142</v>
      </c>
      <c r="E75" s="13">
        <f t="shared" si="1"/>
        <v>0</v>
      </c>
      <c r="F75" s="19">
        <v>0</v>
      </c>
      <c r="G75" s="20">
        <v>0</v>
      </c>
    </row>
    <row r="76" spans="2:7" ht="15.75" customHeight="1">
      <c r="B76" s="21"/>
      <c r="C76" s="22" t="s">
        <v>143</v>
      </c>
      <c r="D76" s="23" t="s">
        <v>144</v>
      </c>
      <c r="E76" s="13">
        <f t="shared" si="1"/>
        <v>177</v>
      </c>
      <c r="F76" s="19">
        <v>148</v>
      </c>
      <c r="G76" s="20">
        <v>29</v>
      </c>
    </row>
    <row r="77" spans="2:7" ht="15.75" customHeight="1">
      <c r="B77" s="21"/>
      <c r="C77" s="22" t="s">
        <v>145</v>
      </c>
      <c r="D77" s="23" t="s">
        <v>146</v>
      </c>
      <c r="E77" s="13">
        <f t="shared" si="1"/>
        <v>0</v>
      </c>
      <c r="F77" s="19">
        <v>0</v>
      </c>
      <c r="G77" s="20">
        <v>0</v>
      </c>
    </row>
    <row r="78" spans="2:7" ht="15.75" customHeight="1">
      <c r="B78" s="21"/>
      <c r="C78" s="22" t="s">
        <v>147</v>
      </c>
      <c r="D78" s="23" t="s">
        <v>148</v>
      </c>
      <c r="E78" s="13">
        <f t="shared" si="1"/>
        <v>0</v>
      </c>
      <c r="F78" s="19">
        <v>0</v>
      </c>
      <c r="G78" s="20">
        <v>0</v>
      </c>
    </row>
    <row r="79" spans="2:7" ht="15.75" customHeight="1">
      <c r="B79" s="21"/>
      <c r="C79" s="22" t="s">
        <v>149</v>
      </c>
      <c r="D79" s="23" t="s">
        <v>150</v>
      </c>
      <c r="E79" s="13">
        <f t="shared" si="1"/>
        <v>0</v>
      </c>
      <c r="F79" s="19">
        <v>0</v>
      </c>
      <c r="G79" s="20">
        <v>0</v>
      </c>
    </row>
    <row r="80" spans="2:7" ht="15.75" customHeight="1">
      <c r="B80" s="21"/>
      <c r="C80" s="22" t="s">
        <v>151</v>
      </c>
      <c r="D80" s="23" t="s">
        <v>152</v>
      </c>
      <c r="E80" s="13">
        <f t="shared" si="1"/>
        <v>2</v>
      </c>
      <c r="F80" s="19">
        <v>2</v>
      </c>
      <c r="G80" s="20">
        <v>0</v>
      </c>
    </row>
    <row r="81" spans="2:7" ht="15.75" customHeight="1">
      <c r="B81" s="21"/>
      <c r="C81" s="22" t="s">
        <v>153</v>
      </c>
      <c r="D81" s="23" t="s">
        <v>154</v>
      </c>
      <c r="E81" s="13">
        <f t="shared" si="1"/>
        <v>0</v>
      </c>
      <c r="F81" s="19">
        <v>0</v>
      </c>
      <c r="G81" s="20">
        <v>0</v>
      </c>
    </row>
    <row r="82" spans="2:7" ht="15.75" customHeight="1">
      <c r="B82" s="21"/>
      <c r="C82" s="22" t="s">
        <v>155</v>
      </c>
      <c r="D82" s="23" t="s">
        <v>156</v>
      </c>
      <c r="E82" s="13">
        <f t="shared" si="1"/>
        <v>0</v>
      </c>
      <c r="F82" s="19">
        <v>0</v>
      </c>
      <c r="G82" s="20">
        <v>0</v>
      </c>
    </row>
    <row r="83" spans="2:7" ht="15.75" customHeight="1">
      <c r="B83" s="21"/>
      <c r="C83" s="22" t="s">
        <v>157</v>
      </c>
      <c r="D83" s="23" t="s">
        <v>158</v>
      </c>
      <c r="E83" s="13">
        <f>SUM(F83:G83)</f>
        <v>176</v>
      </c>
      <c r="F83" s="19">
        <v>161</v>
      </c>
      <c r="G83" s="20">
        <v>15</v>
      </c>
    </row>
    <row r="84" spans="2:7" ht="15.75" customHeight="1">
      <c r="B84" s="21"/>
      <c r="C84" s="22" t="s">
        <v>159</v>
      </c>
      <c r="D84" s="23" t="s">
        <v>160</v>
      </c>
      <c r="E84" s="13">
        <f t="shared" si="1"/>
        <v>50</v>
      </c>
      <c r="F84" s="19">
        <v>45</v>
      </c>
      <c r="G84" s="20">
        <v>5</v>
      </c>
    </row>
    <row r="85" spans="2:7" ht="30">
      <c r="B85" s="21"/>
      <c r="C85" s="22" t="s">
        <v>161</v>
      </c>
      <c r="D85" s="23" t="s">
        <v>162</v>
      </c>
      <c r="E85" s="13">
        <f t="shared" si="1"/>
        <v>0</v>
      </c>
      <c r="F85" s="19">
        <v>0</v>
      </c>
      <c r="G85" s="20">
        <v>0</v>
      </c>
    </row>
    <row r="86" spans="2:7" ht="30">
      <c r="B86" s="21"/>
      <c r="C86" s="22" t="s">
        <v>163</v>
      </c>
      <c r="D86" s="23" t="s">
        <v>164</v>
      </c>
      <c r="E86" s="13">
        <f t="shared" si="1"/>
        <v>0</v>
      </c>
      <c r="F86" s="19">
        <v>0</v>
      </c>
      <c r="G86" s="20">
        <v>0</v>
      </c>
    </row>
    <row r="87" spans="2:7" ht="15.75" customHeight="1">
      <c r="B87" s="21"/>
      <c r="C87" s="22" t="s">
        <v>165</v>
      </c>
      <c r="D87" s="23" t="s">
        <v>166</v>
      </c>
      <c r="E87" s="13">
        <f t="shared" si="1"/>
        <v>58</v>
      </c>
      <c r="F87" s="19">
        <v>52</v>
      </c>
      <c r="G87" s="20">
        <v>6</v>
      </c>
    </row>
    <row r="88" spans="2:7" ht="15.75" customHeight="1">
      <c r="B88" s="21"/>
      <c r="C88" s="22" t="s">
        <v>167</v>
      </c>
      <c r="D88" s="23" t="s">
        <v>168</v>
      </c>
      <c r="E88" s="13">
        <f t="shared" si="1"/>
        <v>102</v>
      </c>
      <c r="F88" s="19">
        <v>101</v>
      </c>
      <c r="G88" s="20">
        <v>1</v>
      </c>
    </row>
    <row r="89" spans="2:7" ht="15.75" customHeight="1">
      <c r="B89" s="21"/>
      <c r="C89" s="22" t="s">
        <v>169</v>
      </c>
      <c r="D89" s="23" t="s">
        <v>170</v>
      </c>
      <c r="E89" s="13">
        <f t="shared" si="1"/>
        <v>12</v>
      </c>
      <c r="F89" s="19">
        <v>11</v>
      </c>
      <c r="G89" s="20">
        <v>1</v>
      </c>
    </row>
    <row r="90" spans="2:7" ht="15.75" customHeight="1">
      <c r="B90" s="21"/>
      <c r="C90" s="22" t="s">
        <v>171</v>
      </c>
      <c r="D90" s="23" t="s">
        <v>172</v>
      </c>
      <c r="E90" s="13">
        <f t="shared" si="1"/>
        <v>0</v>
      </c>
      <c r="F90" s="19">
        <v>0</v>
      </c>
      <c r="G90" s="20">
        <v>0</v>
      </c>
    </row>
    <row r="91" spans="2:7" ht="15.75" customHeight="1">
      <c r="B91" s="21"/>
      <c r="C91" s="22" t="s">
        <v>173</v>
      </c>
      <c r="D91" s="23">
        <v>2620</v>
      </c>
      <c r="E91" s="13">
        <f t="shared" si="1"/>
        <v>0</v>
      </c>
      <c r="F91" s="19">
        <v>0</v>
      </c>
      <c r="G91" s="20">
        <v>0</v>
      </c>
    </row>
    <row r="92" spans="2:7" ht="15.75" customHeight="1">
      <c r="B92" s="21"/>
      <c r="C92" s="22" t="s">
        <v>174</v>
      </c>
      <c r="D92" s="23" t="s">
        <v>175</v>
      </c>
      <c r="E92" s="13">
        <f t="shared" si="1"/>
        <v>0</v>
      </c>
      <c r="F92" s="19">
        <v>0</v>
      </c>
      <c r="G92" s="20">
        <v>0</v>
      </c>
    </row>
    <row r="93" spans="2:7" ht="15.75" customHeight="1">
      <c r="B93" s="21"/>
      <c r="C93" s="22" t="s">
        <v>176</v>
      </c>
      <c r="D93" s="23">
        <v>2670</v>
      </c>
      <c r="E93" s="13">
        <f t="shared" si="1"/>
        <v>0</v>
      </c>
      <c r="F93" s="19">
        <v>0</v>
      </c>
      <c r="G93" s="20">
        <v>0</v>
      </c>
    </row>
    <row r="94" spans="2:7" ht="15.75" customHeight="1">
      <c r="B94" s="21"/>
      <c r="C94" s="22" t="s">
        <v>177</v>
      </c>
      <c r="D94" s="23" t="s">
        <v>178</v>
      </c>
      <c r="E94" s="13">
        <f t="shared" si="1"/>
        <v>0</v>
      </c>
      <c r="F94" s="19">
        <v>0</v>
      </c>
      <c r="G94" s="20">
        <v>0</v>
      </c>
    </row>
    <row r="95" spans="2:7" ht="30">
      <c r="B95" s="21"/>
      <c r="C95" s="22" t="s">
        <v>179</v>
      </c>
      <c r="D95" s="23" t="s">
        <v>180</v>
      </c>
      <c r="E95" s="13">
        <f t="shared" si="1"/>
        <v>0</v>
      </c>
      <c r="F95" s="19">
        <v>0</v>
      </c>
      <c r="G95" s="20">
        <v>0</v>
      </c>
    </row>
    <row r="96" spans="2:7" ht="15.75" customHeight="1">
      <c r="B96" s="21"/>
      <c r="C96" s="22" t="s">
        <v>181</v>
      </c>
      <c r="D96" s="23">
        <v>2740</v>
      </c>
      <c r="E96" s="13">
        <f t="shared" si="1"/>
        <v>0</v>
      </c>
      <c r="F96" s="19">
        <v>0</v>
      </c>
      <c r="G96" s="20">
        <v>0</v>
      </c>
    </row>
    <row r="97" spans="2:7" ht="15.75" customHeight="1">
      <c r="B97" s="21"/>
      <c r="C97" s="22" t="s">
        <v>182</v>
      </c>
      <c r="D97" s="23" t="s">
        <v>183</v>
      </c>
      <c r="E97" s="13">
        <f t="shared" si="1"/>
        <v>0</v>
      </c>
      <c r="F97" s="19">
        <v>0</v>
      </c>
      <c r="G97" s="20">
        <v>0</v>
      </c>
    </row>
    <row r="98" spans="2:7" ht="15.75" customHeight="1">
      <c r="B98" s="21"/>
      <c r="C98" s="22" t="s">
        <v>184</v>
      </c>
      <c r="D98" s="23">
        <v>2790</v>
      </c>
      <c r="E98" s="13">
        <f t="shared" si="1"/>
        <v>0</v>
      </c>
      <c r="F98" s="19">
        <v>0</v>
      </c>
      <c r="G98" s="20">
        <v>0</v>
      </c>
    </row>
    <row r="99" spans="2:7" ht="30">
      <c r="B99" s="21"/>
      <c r="C99" s="22" t="s">
        <v>185</v>
      </c>
      <c r="D99" s="23" t="s">
        <v>186</v>
      </c>
      <c r="E99" s="13">
        <f t="shared" si="1"/>
        <v>0</v>
      </c>
      <c r="F99" s="19">
        <v>0</v>
      </c>
      <c r="G99" s="20">
        <v>0</v>
      </c>
    </row>
    <row r="100" spans="2:7" ht="15.75" customHeight="1">
      <c r="B100" s="21"/>
      <c r="C100" s="22" t="s">
        <v>187</v>
      </c>
      <c r="D100" s="23" t="s">
        <v>188</v>
      </c>
      <c r="E100" s="13">
        <f t="shared" si="1"/>
        <v>0</v>
      </c>
      <c r="F100" s="19">
        <v>0</v>
      </c>
      <c r="G100" s="20">
        <v>0</v>
      </c>
    </row>
    <row r="101" spans="2:7" ht="15.75" customHeight="1">
      <c r="B101" s="21"/>
      <c r="C101" s="22" t="s">
        <v>189</v>
      </c>
      <c r="D101" s="23" t="s">
        <v>190</v>
      </c>
      <c r="E101" s="13">
        <f t="shared" si="1"/>
        <v>0</v>
      </c>
      <c r="F101" s="19">
        <v>0</v>
      </c>
      <c r="G101" s="20">
        <v>0</v>
      </c>
    </row>
    <row r="102" spans="2:7" ht="15.75" customHeight="1">
      <c r="B102" s="21"/>
      <c r="C102" s="22" t="s">
        <v>191</v>
      </c>
      <c r="D102" s="23" t="s">
        <v>192</v>
      </c>
      <c r="E102" s="13">
        <f t="shared" si="1"/>
        <v>1</v>
      </c>
      <c r="F102" s="19">
        <v>1</v>
      </c>
      <c r="G102" s="20">
        <v>0</v>
      </c>
    </row>
    <row r="103" spans="2:7" ht="15.75" customHeight="1">
      <c r="B103" s="21"/>
      <c r="C103" s="22" t="s">
        <v>193</v>
      </c>
      <c r="D103" s="23">
        <v>2822</v>
      </c>
      <c r="E103" s="13">
        <f t="shared" si="1"/>
        <v>0</v>
      </c>
      <c r="F103" s="19">
        <v>0</v>
      </c>
      <c r="G103" s="20">
        <v>0</v>
      </c>
    </row>
    <row r="104" spans="2:7" ht="30">
      <c r="B104" s="21"/>
      <c r="C104" s="22" t="s">
        <v>194</v>
      </c>
      <c r="D104" s="23" t="s">
        <v>195</v>
      </c>
      <c r="E104" s="13">
        <f t="shared" si="1"/>
        <v>0</v>
      </c>
      <c r="F104" s="19">
        <v>0</v>
      </c>
      <c r="G104" s="20">
        <v>0</v>
      </c>
    </row>
    <row r="105" spans="2:7" ht="30">
      <c r="B105" s="21"/>
      <c r="C105" s="22" t="s">
        <v>196</v>
      </c>
      <c r="D105" s="23" t="s">
        <v>197</v>
      </c>
      <c r="E105" s="13">
        <f t="shared" si="1"/>
        <v>0</v>
      </c>
      <c r="F105" s="19">
        <v>0</v>
      </c>
      <c r="G105" s="20">
        <v>0</v>
      </c>
    </row>
    <row r="106" spans="2:7" ht="15.75" customHeight="1">
      <c r="B106" s="21"/>
      <c r="C106" s="22" t="s">
        <v>198</v>
      </c>
      <c r="D106" s="23" t="s">
        <v>199</v>
      </c>
      <c r="E106" s="13">
        <f t="shared" si="1"/>
        <v>0</v>
      </c>
      <c r="F106" s="19">
        <v>0</v>
      </c>
      <c r="G106" s="20">
        <v>0</v>
      </c>
    </row>
    <row r="107" spans="2:7" ht="15.75" customHeight="1">
      <c r="B107" s="21"/>
      <c r="C107" s="22" t="s">
        <v>200</v>
      </c>
      <c r="D107" s="23" t="s">
        <v>201</v>
      </c>
      <c r="E107" s="13">
        <f aca="true" t="shared" si="2" ref="E107:E170">SUM(F107:G107)</f>
        <v>3</v>
      </c>
      <c r="F107" s="19">
        <v>3</v>
      </c>
      <c r="G107" s="20">
        <v>0</v>
      </c>
    </row>
    <row r="108" spans="2:7" ht="15.75" customHeight="1">
      <c r="B108" s="21"/>
      <c r="C108" s="22" t="s">
        <v>202</v>
      </c>
      <c r="D108" s="23" t="s">
        <v>203</v>
      </c>
      <c r="E108" s="13">
        <f t="shared" si="2"/>
        <v>0</v>
      </c>
      <c r="F108" s="19">
        <v>0</v>
      </c>
      <c r="G108" s="20">
        <v>0</v>
      </c>
    </row>
    <row r="109" spans="2:7" ht="15.75" customHeight="1">
      <c r="B109" s="21"/>
      <c r="C109" s="22" t="s">
        <v>204</v>
      </c>
      <c r="D109" s="23" t="s">
        <v>205</v>
      </c>
      <c r="E109" s="13">
        <f t="shared" si="2"/>
        <v>0</v>
      </c>
      <c r="F109" s="19">
        <v>0</v>
      </c>
      <c r="G109" s="20">
        <v>0</v>
      </c>
    </row>
    <row r="110" spans="2:7" ht="15.75" customHeight="1">
      <c r="B110" s="21"/>
      <c r="C110" s="22" t="s">
        <v>206</v>
      </c>
      <c r="D110" s="23" t="s">
        <v>207</v>
      </c>
      <c r="E110" s="13">
        <f t="shared" si="2"/>
        <v>1</v>
      </c>
      <c r="F110" s="19">
        <v>0</v>
      </c>
      <c r="G110" s="20">
        <v>1</v>
      </c>
    </row>
    <row r="111" spans="2:7" ht="15.75" customHeight="1">
      <c r="B111" s="21"/>
      <c r="C111" s="22" t="s">
        <v>208</v>
      </c>
      <c r="D111" s="23" t="s">
        <v>209</v>
      </c>
      <c r="E111" s="13">
        <f t="shared" si="2"/>
        <v>9</v>
      </c>
      <c r="F111" s="19">
        <v>8</v>
      </c>
      <c r="G111" s="20">
        <v>1</v>
      </c>
    </row>
    <row r="112" spans="2:7" ht="15.75" customHeight="1">
      <c r="B112" s="21"/>
      <c r="C112" s="22" t="s">
        <v>210</v>
      </c>
      <c r="D112" s="23" t="s">
        <v>211</v>
      </c>
      <c r="E112" s="13">
        <f t="shared" si="2"/>
        <v>50</v>
      </c>
      <c r="F112" s="19">
        <v>43</v>
      </c>
      <c r="G112" s="20">
        <v>7</v>
      </c>
    </row>
    <row r="113" spans="2:7" ht="15.75" customHeight="1">
      <c r="B113" s="21"/>
      <c r="C113" s="22" t="s">
        <v>212</v>
      </c>
      <c r="D113" s="23" t="s">
        <v>213</v>
      </c>
      <c r="E113" s="13">
        <f t="shared" si="2"/>
        <v>117</v>
      </c>
      <c r="F113" s="19">
        <v>100</v>
      </c>
      <c r="G113" s="20">
        <v>17</v>
      </c>
    </row>
    <row r="114" spans="2:7" ht="15.75" customHeight="1">
      <c r="B114" s="21"/>
      <c r="C114" s="22" t="s">
        <v>214</v>
      </c>
      <c r="D114" s="23" t="s">
        <v>215</v>
      </c>
      <c r="E114" s="13">
        <f t="shared" si="2"/>
        <v>0</v>
      </c>
      <c r="F114" s="19">
        <v>0</v>
      </c>
      <c r="G114" s="20">
        <v>0</v>
      </c>
    </row>
    <row r="115" spans="2:7" ht="15.75" customHeight="1">
      <c r="B115" s="21"/>
      <c r="C115" s="22" t="s">
        <v>216</v>
      </c>
      <c r="D115" s="23" t="s">
        <v>217</v>
      </c>
      <c r="E115" s="13">
        <f t="shared" si="2"/>
        <v>0</v>
      </c>
      <c r="F115" s="19">
        <v>0</v>
      </c>
      <c r="G115" s="20">
        <v>0</v>
      </c>
    </row>
    <row r="116" spans="2:7" ht="15.75" customHeight="1">
      <c r="B116" s="21"/>
      <c r="C116" s="22" t="s">
        <v>218</v>
      </c>
      <c r="D116" s="23">
        <v>3230</v>
      </c>
      <c r="E116" s="13">
        <f t="shared" si="2"/>
        <v>0</v>
      </c>
      <c r="F116" s="19">
        <v>0</v>
      </c>
      <c r="G116" s="20">
        <v>0</v>
      </c>
    </row>
    <row r="117" spans="2:7" ht="15.75" customHeight="1">
      <c r="B117" s="21"/>
      <c r="C117" s="22" t="s">
        <v>219</v>
      </c>
      <c r="D117" s="23">
        <v>3240</v>
      </c>
      <c r="E117" s="13">
        <f t="shared" si="2"/>
        <v>0</v>
      </c>
      <c r="F117" s="19">
        <v>0</v>
      </c>
      <c r="G117" s="20">
        <v>0</v>
      </c>
    </row>
    <row r="118" spans="2:7" ht="15.75" customHeight="1">
      <c r="B118" s="21"/>
      <c r="C118" s="22" t="s">
        <v>220</v>
      </c>
      <c r="D118" s="23">
        <v>3250</v>
      </c>
      <c r="E118" s="13">
        <f t="shared" si="2"/>
        <v>0</v>
      </c>
      <c r="F118" s="19">
        <v>0</v>
      </c>
      <c r="G118" s="20">
        <v>0</v>
      </c>
    </row>
    <row r="119" spans="2:7" ht="15.75" customHeight="1">
      <c r="B119" s="21"/>
      <c r="C119" s="22" t="s">
        <v>221</v>
      </c>
      <c r="D119" s="23" t="s">
        <v>222</v>
      </c>
      <c r="E119" s="13">
        <f t="shared" si="2"/>
        <v>0</v>
      </c>
      <c r="F119" s="19">
        <v>0</v>
      </c>
      <c r="G119" s="20">
        <v>0</v>
      </c>
    </row>
    <row r="120" spans="2:7" ht="15.75" customHeight="1">
      <c r="B120" s="21"/>
      <c r="C120" s="22" t="s">
        <v>223</v>
      </c>
      <c r="D120" s="23" t="s">
        <v>224</v>
      </c>
      <c r="E120" s="13">
        <f t="shared" si="2"/>
        <v>0</v>
      </c>
      <c r="F120" s="19">
        <v>0</v>
      </c>
      <c r="G120" s="20">
        <v>0</v>
      </c>
    </row>
    <row r="121" spans="2:7" ht="15.75" customHeight="1">
      <c r="B121" s="21"/>
      <c r="C121" s="22" t="s">
        <v>225</v>
      </c>
      <c r="D121" s="23" t="s">
        <v>226</v>
      </c>
      <c r="E121" s="13">
        <f t="shared" si="2"/>
        <v>48</v>
      </c>
      <c r="F121" s="19">
        <v>48</v>
      </c>
      <c r="G121" s="20">
        <v>0</v>
      </c>
    </row>
    <row r="122" spans="2:7" ht="15.75" customHeight="1">
      <c r="B122" s="21"/>
      <c r="C122" s="22" t="s">
        <v>227</v>
      </c>
      <c r="D122" s="23" t="s">
        <v>228</v>
      </c>
      <c r="E122" s="13">
        <f t="shared" si="2"/>
        <v>0</v>
      </c>
      <c r="F122" s="19">
        <v>0</v>
      </c>
      <c r="G122" s="20">
        <v>0</v>
      </c>
    </row>
    <row r="123" spans="2:7" ht="15.75" customHeight="1">
      <c r="B123" s="21"/>
      <c r="C123" s="22" t="s">
        <v>229</v>
      </c>
      <c r="D123" s="23" t="s">
        <v>230</v>
      </c>
      <c r="E123" s="13">
        <f t="shared" si="2"/>
        <v>0</v>
      </c>
      <c r="F123" s="19">
        <v>0</v>
      </c>
      <c r="G123" s="20">
        <v>0</v>
      </c>
    </row>
    <row r="124" spans="2:7" ht="15.75" customHeight="1">
      <c r="B124" s="21"/>
      <c r="C124" s="22" t="s">
        <v>231</v>
      </c>
      <c r="D124" s="23" t="s">
        <v>232</v>
      </c>
      <c r="E124" s="13">
        <f t="shared" si="2"/>
        <v>0</v>
      </c>
      <c r="F124" s="19">
        <v>0</v>
      </c>
      <c r="G124" s="20">
        <v>0</v>
      </c>
    </row>
    <row r="125" spans="2:7" ht="15.75" customHeight="1">
      <c r="B125" s="21"/>
      <c r="C125" s="22" t="s">
        <v>233</v>
      </c>
      <c r="D125" s="23" t="s">
        <v>234</v>
      </c>
      <c r="E125" s="13">
        <f t="shared" si="2"/>
        <v>0</v>
      </c>
      <c r="F125" s="19">
        <v>0</v>
      </c>
      <c r="G125" s="20">
        <v>0</v>
      </c>
    </row>
    <row r="126" spans="2:7" ht="15.75" customHeight="1">
      <c r="B126" s="21"/>
      <c r="C126" s="22" t="s">
        <v>235</v>
      </c>
      <c r="D126" s="23" t="s">
        <v>236</v>
      </c>
      <c r="E126" s="13">
        <f t="shared" si="2"/>
        <v>0</v>
      </c>
      <c r="F126" s="19">
        <v>0</v>
      </c>
      <c r="G126" s="20">
        <v>0</v>
      </c>
    </row>
    <row r="127" spans="2:7" ht="25.5" customHeight="1">
      <c r="B127" s="16" t="s">
        <v>237</v>
      </c>
      <c r="C127" s="17" t="s">
        <v>238</v>
      </c>
      <c r="D127" s="18" t="s">
        <v>239</v>
      </c>
      <c r="E127" s="13">
        <f t="shared" si="2"/>
        <v>395</v>
      </c>
      <c r="F127" s="19">
        <v>323</v>
      </c>
      <c r="G127" s="20">
        <v>72</v>
      </c>
    </row>
    <row r="128" spans="2:7" ht="15.75" customHeight="1">
      <c r="B128" s="21"/>
      <c r="C128" s="22" t="s">
        <v>240</v>
      </c>
      <c r="D128" s="23" t="s">
        <v>241</v>
      </c>
      <c r="E128" s="13">
        <f t="shared" si="2"/>
        <v>0</v>
      </c>
      <c r="F128" s="19">
        <v>0</v>
      </c>
      <c r="G128" s="20">
        <v>0</v>
      </c>
    </row>
    <row r="129" spans="2:7" ht="15.75" customHeight="1">
      <c r="B129" s="21"/>
      <c r="C129" s="22" t="s">
        <v>242</v>
      </c>
      <c r="D129" s="23" t="s">
        <v>243</v>
      </c>
      <c r="E129" s="13">
        <f t="shared" si="2"/>
        <v>19</v>
      </c>
      <c r="F129" s="19">
        <v>12</v>
      </c>
      <c r="G129" s="20">
        <v>7</v>
      </c>
    </row>
    <row r="130" spans="2:7" ht="15.75" customHeight="1">
      <c r="B130" s="16" t="s">
        <v>244</v>
      </c>
      <c r="C130" s="17" t="s">
        <v>245</v>
      </c>
      <c r="D130" s="18" t="s">
        <v>246</v>
      </c>
      <c r="E130" s="13">
        <f t="shared" si="2"/>
        <v>37</v>
      </c>
      <c r="F130" s="19">
        <v>32</v>
      </c>
      <c r="G130" s="20">
        <v>5</v>
      </c>
    </row>
    <row r="131" spans="2:7" ht="15.75" customHeight="1">
      <c r="B131" s="21"/>
      <c r="C131" s="22" t="s">
        <v>247</v>
      </c>
      <c r="D131" s="23" t="s">
        <v>248</v>
      </c>
      <c r="E131" s="13">
        <f t="shared" si="2"/>
        <v>4</v>
      </c>
      <c r="F131" s="19">
        <v>1</v>
      </c>
      <c r="G131" s="20">
        <v>3</v>
      </c>
    </row>
    <row r="132" spans="2:7" ht="15.75" customHeight="1">
      <c r="B132" s="21"/>
      <c r="C132" s="22" t="s">
        <v>249</v>
      </c>
      <c r="D132" s="23">
        <v>3812</v>
      </c>
      <c r="E132" s="13">
        <f t="shared" si="2"/>
        <v>1</v>
      </c>
      <c r="F132" s="19">
        <v>1</v>
      </c>
      <c r="G132" s="20">
        <v>0</v>
      </c>
    </row>
    <row r="133" spans="2:7" ht="15.75" customHeight="1">
      <c r="B133" s="21"/>
      <c r="C133" s="22" t="s">
        <v>250</v>
      </c>
      <c r="D133" s="23" t="s">
        <v>251</v>
      </c>
      <c r="E133" s="13">
        <f t="shared" si="2"/>
        <v>0</v>
      </c>
      <c r="F133" s="19">
        <v>0</v>
      </c>
      <c r="G133" s="20">
        <v>0</v>
      </c>
    </row>
    <row r="134" spans="2:7" ht="15.75" customHeight="1">
      <c r="B134" s="21"/>
      <c r="C134" s="22" t="s">
        <v>252</v>
      </c>
      <c r="D134" s="23" t="s">
        <v>253</v>
      </c>
      <c r="E134" s="13">
        <f t="shared" si="2"/>
        <v>2</v>
      </c>
      <c r="F134" s="19">
        <v>2</v>
      </c>
      <c r="G134" s="20">
        <v>0</v>
      </c>
    </row>
    <row r="135" spans="2:7" ht="15.75" customHeight="1">
      <c r="B135" s="26"/>
      <c r="C135" s="27" t="s">
        <v>254</v>
      </c>
      <c r="D135" s="28">
        <v>3900</v>
      </c>
      <c r="E135" s="13">
        <f t="shared" si="2"/>
        <v>0</v>
      </c>
      <c r="F135" s="19">
        <v>0</v>
      </c>
      <c r="G135" s="20">
        <v>0</v>
      </c>
    </row>
    <row r="136" spans="2:7" ht="19.5" customHeight="1">
      <c r="B136" s="21" t="s">
        <v>255</v>
      </c>
      <c r="C136" s="22" t="s">
        <v>256</v>
      </c>
      <c r="D136" s="23" t="s">
        <v>257</v>
      </c>
      <c r="E136" s="13">
        <f t="shared" si="2"/>
        <v>1</v>
      </c>
      <c r="F136" s="19">
        <v>1</v>
      </c>
      <c r="G136" s="20">
        <v>0</v>
      </c>
    </row>
    <row r="137" spans="2:7" ht="15.75" customHeight="1">
      <c r="B137" s="21"/>
      <c r="C137" s="22" t="s">
        <v>258</v>
      </c>
      <c r="D137" s="23" t="s">
        <v>259</v>
      </c>
      <c r="E137" s="13">
        <f t="shared" si="2"/>
        <v>0</v>
      </c>
      <c r="F137" s="19">
        <v>0</v>
      </c>
      <c r="G137" s="20">
        <v>0</v>
      </c>
    </row>
    <row r="138" spans="2:7" ht="15.75" customHeight="1">
      <c r="B138" s="21"/>
      <c r="C138" s="22" t="s">
        <v>260</v>
      </c>
      <c r="D138" s="23" t="s">
        <v>261</v>
      </c>
      <c r="E138" s="13">
        <f t="shared" si="2"/>
        <v>3</v>
      </c>
      <c r="F138" s="19">
        <v>1</v>
      </c>
      <c r="G138" s="20">
        <v>2</v>
      </c>
    </row>
    <row r="139" spans="2:7" ht="15.75" customHeight="1">
      <c r="B139" s="21"/>
      <c r="C139" s="22" t="s">
        <v>262</v>
      </c>
      <c r="D139" s="23" t="s">
        <v>263</v>
      </c>
      <c r="E139" s="13">
        <f t="shared" si="2"/>
        <v>0</v>
      </c>
      <c r="F139" s="19">
        <v>0</v>
      </c>
      <c r="G139" s="20">
        <v>0</v>
      </c>
    </row>
    <row r="140" spans="2:7" ht="15.75" customHeight="1">
      <c r="B140" s="21"/>
      <c r="C140" s="22" t="s">
        <v>264</v>
      </c>
      <c r="D140" s="23" t="s">
        <v>265</v>
      </c>
      <c r="E140" s="13">
        <f t="shared" si="2"/>
        <v>0</v>
      </c>
      <c r="F140" s="19">
        <v>0</v>
      </c>
      <c r="G140" s="20">
        <v>0</v>
      </c>
    </row>
    <row r="141" spans="2:7" ht="15.75" customHeight="1">
      <c r="B141" s="21"/>
      <c r="C141" s="22" t="s">
        <v>266</v>
      </c>
      <c r="D141" s="23" t="s">
        <v>267</v>
      </c>
      <c r="E141" s="13">
        <f t="shared" si="2"/>
        <v>0</v>
      </c>
      <c r="F141" s="19">
        <v>0</v>
      </c>
      <c r="G141" s="20">
        <v>0</v>
      </c>
    </row>
    <row r="142" spans="2:7" ht="15.75" customHeight="1">
      <c r="B142" s="21"/>
      <c r="C142" s="22" t="s">
        <v>268</v>
      </c>
      <c r="D142" s="23" t="s">
        <v>269</v>
      </c>
      <c r="E142" s="13">
        <f t="shared" si="2"/>
        <v>0</v>
      </c>
      <c r="F142" s="19">
        <v>0</v>
      </c>
      <c r="G142" s="20">
        <v>0</v>
      </c>
    </row>
    <row r="143" spans="2:7" ht="15.75" customHeight="1">
      <c r="B143" s="21"/>
      <c r="C143" s="22" t="s">
        <v>270</v>
      </c>
      <c r="D143" s="23" t="s">
        <v>271</v>
      </c>
      <c r="E143" s="13">
        <f t="shared" si="2"/>
        <v>0</v>
      </c>
      <c r="F143" s="19">
        <v>0</v>
      </c>
      <c r="G143" s="20">
        <v>0</v>
      </c>
    </row>
    <row r="144" spans="2:7" ht="15.75" customHeight="1">
      <c r="B144" s="21"/>
      <c r="C144" s="22" t="s">
        <v>272</v>
      </c>
      <c r="D144" s="23" t="s">
        <v>273</v>
      </c>
      <c r="E144" s="13">
        <f t="shared" si="2"/>
        <v>1</v>
      </c>
      <c r="F144" s="19">
        <v>1</v>
      </c>
      <c r="G144" s="20">
        <v>0</v>
      </c>
    </row>
    <row r="145" spans="2:7" ht="15.75" customHeight="1">
      <c r="B145" s="21"/>
      <c r="C145" s="22" t="s">
        <v>274</v>
      </c>
      <c r="D145" s="23" t="s">
        <v>275</v>
      </c>
      <c r="E145" s="13">
        <f t="shared" si="2"/>
        <v>3</v>
      </c>
      <c r="F145" s="19">
        <v>2</v>
      </c>
      <c r="G145" s="20">
        <v>1</v>
      </c>
    </row>
    <row r="146" spans="2:7" ht="19.5" customHeight="1">
      <c r="B146" s="16" t="s">
        <v>276</v>
      </c>
      <c r="C146" s="17" t="s">
        <v>277</v>
      </c>
      <c r="D146" s="18" t="s">
        <v>278</v>
      </c>
      <c r="E146" s="13">
        <f t="shared" si="2"/>
        <v>9</v>
      </c>
      <c r="F146" s="19">
        <v>8</v>
      </c>
      <c r="G146" s="20">
        <v>1</v>
      </c>
    </row>
    <row r="147" spans="2:7" ht="15.75" customHeight="1">
      <c r="B147" s="21"/>
      <c r="C147" s="22" t="s">
        <v>279</v>
      </c>
      <c r="D147" s="23" t="s">
        <v>280</v>
      </c>
      <c r="E147" s="13">
        <f t="shared" si="2"/>
        <v>286</v>
      </c>
      <c r="F147" s="19">
        <v>261</v>
      </c>
      <c r="G147" s="20">
        <v>25</v>
      </c>
    </row>
    <row r="148" spans="2:7" ht="15.75" customHeight="1">
      <c r="B148" s="21"/>
      <c r="C148" s="22" t="s">
        <v>281</v>
      </c>
      <c r="D148" s="23" t="s">
        <v>282</v>
      </c>
      <c r="E148" s="13">
        <f t="shared" si="2"/>
        <v>46</v>
      </c>
      <c r="F148" s="19">
        <v>34</v>
      </c>
      <c r="G148" s="20">
        <v>12</v>
      </c>
    </row>
    <row r="149" spans="2:7" ht="30">
      <c r="B149" s="21"/>
      <c r="C149" s="22" t="s">
        <v>283</v>
      </c>
      <c r="D149" s="23" t="s">
        <v>284</v>
      </c>
      <c r="E149" s="13">
        <f t="shared" si="2"/>
        <v>1115</v>
      </c>
      <c r="F149" s="19">
        <v>1010</v>
      </c>
      <c r="G149" s="20">
        <v>105</v>
      </c>
    </row>
    <row r="150" spans="2:7" ht="15.75" customHeight="1">
      <c r="B150" s="21"/>
      <c r="C150" s="22" t="s">
        <v>285</v>
      </c>
      <c r="D150" s="23" t="s">
        <v>286</v>
      </c>
      <c r="E150" s="13">
        <f t="shared" si="2"/>
        <v>3</v>
      </c>
      <c r="F150" s="19">
        <v>0</v>
      </c>
      <c r="G150" s="20">
        <v>3</v>
      </c>
    </row>
    <row r="151" spans="2:7" ht="15.75" customHeight="1">
      <c r="B151" s="21"/>
      <c r="C151" s="22" t="s">
        <v>287</v>
      </c>
      <c r="D151" s="23" t="s">
        <v>288</v>
      </c>
      <c r="E151" s="13">
        <f t="shared" si="2"/>
        <v>63</v>
      </c>
      <c r="F151" s="19">
        <v>34</v>
      </c>
      <c r="G151" s="20">
        <v>29</v>
      </c>
    </row>
    <row r="152" spans="2:7" ht="15.75" customHeight="1">
      <c r="B152" s="21"/>
      <c r="C152" s="22" t="s">
        <v>289</v>
      </c>
      <c r="D152" s="23" t="s">
        <v>290</v>
      </c>
      <c r="E152" s="13">
        <f t="shared" si="2"/>
        <v>70</v>
      </c>
      <c r="F152" s="19">
        <v>19</v>
      </c>
      <c r="G152" s="20">
        <v>51</v>
      </c>
    </row>
    <row r="153" spans="2:7" ht="15.75" customHeight="1">
      <c r="B153" s="21"/>
      <c r="C153" s="22" t="s">
        <v>291</v>
      </c>
      <c r="D153" s="23" t="s">
        <v>292</v>
      </c>
      <c r="E153" s="13">
        <f t="shared" si="2"/>
        <v>2</v>
      </c>
      <c r="F153" s="19">
        <v>0</v>
      </c>
      <c r="G153" s="20">
        <v>2</v>
      </c>
    </row>
    <row r="154" spans="2:7" ht="15.75" customHeight="1">
      <c r="B154" s="21"/>
      <c r="C154" s="22" t="s">
        <v>293</v>
      </c>
      <c r="D154" s="23" t="s">
        <v>294</v>
      </c>
      <c r="E154" s="13">
        <f t="shared" si="2"/>
        <v>10</v>
      </c>
      <c r="F154" s="19">
        <v>4</v>
      </c>
      <c r="G154" s="20">
        <v>6</v>
      </c>
    </row>
    <row r="155" spans="2:7" ht="30">
      <c r="B155" s="21"/>
      <c r="C155" s="22" t="s">
        <v>295</v>
      </c>
      <c r="D155" s="23" t="s">
        <v>296</v>
      </c>
      <c r="E155" s="13">
        <f t="shared" si="2"/>
        <v>0</v>
      </c>
      <c r="F155" s="19">
        <v>0</v>
      </c>
      <c r="G155" s="20">
        <v>0</v>
      </c>
    </row>
    <row r="156" spans="2:7" ht="30">
      <c r="B156" s="21"/>
      <c r="C156" s="22" t="s">
        <v>297</v>
      </c>
      <c r="D156" s="23" t="s">
        <v>298</v>
      </c>
      <c r="E156" s="13">
        <f t="shared" si="2"/>
        <v>1</v>
      </c>
      <c r="F156" s="19">
        <v>1</v>
      </c>
      <c r="G156" s="20">
        <v>0</v>
      </c>
    </row>
    <row r="157" spans="2:7" ht="15.75" customHeight="1">
      <c r="B157" s="21"/>
      <c r="C157" s="22" t="s">
        <v>299</v>
      </c>
      <c r="D157" s="23" t="s">
        <v>300</v>
      </c>
      <c r="E157" s="13">
        <f t="shared" si="2"/>
        <v>21</v>
      </c>
      <c r="F157" s="19">
        <v>12</v>
      </c>
      <c r="G157" s="20">
        <v>9</v>
      </c>
    </row>
    <row r="158" spans="2:7" ht="15.75" customHeight="1">
      <c r="B158" s="21"/>
      <c r="C158" s="22" t="s">
        <v>301</v>
      </c>
      <c r="D158" s="23" t="s">
        <v>302</v>
      </c>
      <c r="E158" s="13">
        <f t="shared" si="2"/>
        <v>14</v>
      </c>
      <c r="F158" s="19">
        <v>8</v>
      </c>
      <c r="G158" s="20">
        <v>6</v>
      </c>
    </row>
    <row r="159" spans="2:7" ht="15.75" customHeight="1">
      <c r="B159" s="21"/>
      <c r="C159" s="22" t="s">
        <v>303</v>
      </c>
      <c r="D159" s="23" t="s">
        <v>304</v>
      </c>
      <c r="E159" s="13">
        <f t="shared" si="2"/>
        <v>2</v>
      </c>
      <c r="F159" s="19">
        <v>2</v>
      </c>
      <c r="G159" s="20">
        <v>0</v>
      </c>
    </row>
    <row r="160" spans="2:7" ht="15.75" customHeight="1">
      <c r="B160" s="21"/>
      <c r="C160" s="22" t="s">
        <v>305</v>
      </c>
      <c r="D160" s="23" t="s">
        <v>306</v>
      </c>
      <c r="E160" s="13">
        <f t="shared" si="2"/>
        <v>0</v>
      </c>
      <c r="F160" s="19">
        <v>0</v>
      </c>
      <c r="G160" s="20">
        <v>0</v>
      </c>
    </row>
    <row r="161" spans="2:7" ht="30">
      <c r="B161" s="21"/>
      <c r="C161" s="22" t="s">
        <v>307</v>
      </c>
      <c r="D161" s="23" t="s">
        <v>308</v>
      </c>
      <c r="E161" s="13">
        <f t="shared" si="2"/>
        <v>244</v>
      </c>
      <c r="F161" s="19">
        <v>151</v>
      </c>
      <c r="G161" s="20">
        <v>93</v>
      </c>
    </row>
    <row r="162" spans="2:7" ht="15.75" customHeight="1">
      <c r="B162" s="21"/>
      <c r="C162" s="22" t="s">
        <v>309</v>
      </c>
      <c r="D162" s="23" t="s">
        <v>310</v>
      </c>
      <c r="E162" s="13">
        <f t="shared" si="2"/>
        <v>92</v>
      </c>
      <c r="F162" s="19">
        <v>51</v>
      </c>
      <c r="G162" s="20">
        <v>41</v>
      </c>
    </row>
    <row r="163" spans="2:7" ht="15.75" customHeight="1">
      <c r="B163" s="21"/>
      <c r="C163" s="22" t="s">
        <v>311</v>
      </c>
      <c r="D163" s="23" t="s">
        <v>312</v>
      </c>
      <c r="E163" s="13">
        <f t="shared" si="2"/>
        <v>5</v>
      </c>
      <c r="F163" s="19">
        <v>1</v>
      </c>
      <c r="G163" s="20">
        <v>4</v>
      </c>
    </row>
    <row r="164" spans="2:7" ht="30">
      <c r="B164" s="21"/>
      <c r="C164" s="22" t="s">
        <v>313</v>
      </c>
      <c r="D164" s="23" t="s">
        <v>314</v>
      </c>
      <c r="E164" s="13">
        <f t="shared" si="2"/>
        <v>49</v>
      </c>
      <c r="F164" s="19">
        <v>9</v>
      </c>
      <c r="G164" s="20">
        <v>40</v>
      </c>
    </row>
    <row r="165" spans="2:7" ht="15.75" customHeight="1">
      <c r="B165" s="21"/>
      <c r="C165" s="22" t="s">
        <v>315</v>
      </c>
      <c r="D165" s="23" t="s">
        <v>316</v>
      </c>
      <c r="E165" s="13">
        <f t="shared" si="2"/>
        <v>8165</v>
      </c>
      <c r="F165" s="19">
        <v>1420</v>
      </c>
      <c r="G165" s="20">
        <v>6745</v>
      </c>
    </row>
    <row r="166" spans="2:7" ht="15.75" customHeight="1">
      <c r="B166" s="21"/>
      <c r="C166" s="22" t="s">
        <v>317</v>
      </c>
      <c r="D166" s="23" t="s">
        <v>318</v>
      </c>
      <c r="E166" s="13">
        <f t="shared" si="2"/>
        <v>2437</v>
      </c>
      <c r="F166" s="19">
        <v>207</v>
      </c>
      <c r="G166" s="20">
        <v>2230</v>
      </c>
    </row>
    <row r="167" spans="2:7" ht="15.75" customHeight="1">
      <c r="B167" s="21"/>
      <c r="C167" s="22" t="s">
        <v>319</v>
      </c>
      <c r="D167" s="23" t="s">
        <v>320</v>
      </c>
      <c r="E167" s="13">
        <f t="shared" si="2"/>
        <v>322</v>
      </c>
      <c r="F167" s="19">
        <v>88</v>
      </c>
      <c r="G167" s="20">
        <v>234</v>
      </c>
    </row>
    <row r="168" spans="2:7" ht="15.75" customHeight="1">
      <c r="B168" s="21"/>
      <c r="C168" s="22" t="s">
        <v>321</v>
      </c>
      <c r="D168" s="23" t="s">
        <v>322</v>
      </c>
      <c r="E168" s="13">
        <f t="shared" si="2"/>
        <v>24</v>
      </c>
      <c r="F168" s="19">
        <v>7</v>
      </c>
      <c r="G168" s="20">
        <v>17</v>
      </c>
    </row>
    <row r="169" spans="2:7" ht="15.75" customHeight="1">
      <c r="B169" s="21"/>
      <c r="C169" s="22" t="s">
        <v>323</v>
      </c>
      <c r="D169" s="23" t="s">
        <v>324</v>
      </c>
      <c r="E169" s="13">
        <f t="shared" si="2"/>
        <v>393</v>
      </c>
      <c r="F169" s="19">
        <v>131</v>
      </c>
      <c r="G169" s="20">
        <v>262</v>
      </c>
    </row>
    <row r="170" spans="2:7" ht="30">
      <c r="B170" s="21"/>
      <c r="C170" s="22" t="s">
        <v>325</v>
      </c>
      <c r="D170" s="23" t="s">
        <v>326</v>
      </c>
      <c r="E170" s="13">
        <f t="shared" si="2"/>
        <v>331</v>
      </c>
      <c r="F170" s="19">
        <v>256</v>
      </c>
      <c r="G170" s="20">
        <v>75</v>
      </c>
    </row>
    <row r="171" spans="2:7" ht="15.75" customHeight="1">
      <c r="B171" s="21"/>
      <c r="C171" s="22" t="s">
        <v>327</v>
      </c>
      <c r="D171" s="23" t="s">
        <v>328</v>
      </c>
      <c r="E171" s="13">
        <f aca="true" t="shared" si="3" ref="E171:E235">SUM(F171:G171)</f>
        <v>46</v>
      </c>
      <c r="F171" s="19">
        <v>26</v>
      </c>
      <c r="G171" s="20">
        <v>20</v>
      </c>
    </row>
    <row r="172" spans="2:7" ht="15.75" customHeight="1">
      <c r="B172" s="21"/>
      <c r="C172" s="22" t="s">
        <v>329</v>
      </c>
      <c r="D172" s="23" t="s">
        <v>330</v>
      </c>
      <c r="E172" s="13">
        <f t="shared" si="3"/>
        <v>25</v>
      </c>
      <c r="F172" s="19">
        <v>9</v>
      </c>
      <c r="G172" s="20">
        <v>16</v>
      </c>
    </row>
    <row r="173" spans="2:7" ht="15.75" customHeight="1">
      <c r="B173" s="21"/>
      <c r="C173" s="22" t="s">
        <v>331</v>
      </c>
      <c r="D173" s="23" t="s">
        <v>332</v>
      </c>
      <c r="E173" s="13">
        <f t="shared" si="3"/>
        <v>34</v>
      </c>
      <c r="F173" s="19">
        <v>20</v>
      </c>
      <c r="G173" s="20">
        <v>14</v>
      </c>
    </row>
    <row r="174" spans="2:7" ht="30">
      <c r="B174" s="21"/>
      <c r="C174" s="22" t="s">
        <v>333</v>
      </c>
      <c r="D174" s="23" t="s">
        <v>334</v>
      </c>
      <c r="E174" s="13">
        <f t="shared" si="3"/>
        <v>35</v>
      </c>
      <c r="F174" s="19">
        <v>7</v>
      </c>
      <c r="G174" s="20">
        <v>28</v>
      </c>
    </row>
    <row r="175" spans="2:7" ht="30">
      <c r="B175" s="21"/>
      <c r="C175" s="22" t="s">
        <v>335</v>
      </c>
      <c r="D175" s="23" t="s">
        <v>336</v>
      </c>
      <c r="E175" s="13">
        <f t="shared" si="3"/>
        <v>194</v>
      </c>
      <c r="F175" s="19">
        <v>78</v>
      </c>
      <c r="G175" s="20">
        <v>116</v>
      </c>
    </row>
    <row r="176" spans="2:7" ht="30">
      <c r="B176" s="21"/>
      <c r="C176" s="22" t="s">
        <v>337</v>
      </c>
      <c r="D176" s="23" t="s">
        <v>338</v>
      </c>
      <c r="E176" s="13">
        <f t="shared" si="3"/>
        <v>50</v>
      </c>
      <c r="F176" s="19">
        <v>16</v>
      </c>
      <c r="G176" s="20">
        <v>34</v>
      </c>
    </row>
    <row r="177" spans="2:7" ht="15.75" customHeight="1">
      <c r="B177" s="21"/>
      <c r="C177" s="22" t="s">
        <v>339</v>
      </c>
      <c r="D177" s="23" t="s">
        <v>340</v>
      </c>
      <c r="E177" s="13">
        <f t="shared" si="3"/>
        <v>3</v>
      </c>
      <c r="F177" s="19">
        <v>2</v>
      </c>
      <c r="G177" s="20">
        <v>1</v>
      </c>
    </row>
    <row r="178" spans="2:7" ht="15.75" customHeight="1">
      <c r="B178" s="21"/>
      <c r="C178" s="22" t="s">
        <v>341</v>
      </c>
      <c r="D178" s="23" t="s">
        <v>342</v>
      </c>
      <c r="E178" s="13">
        <f t="shared" si="3"/>
        <v>51</v>
      </c>
      <c r="F178" s="19">
        <v>35</v>
      </c>
      <c r="G178" s="20">
        <v>16</v>
      </c>
    </row>
    <row r="179" spans="2:7" ht="15.75" customHeight="1">
      <c r="B179" s="21"/>
      <c r="C179" s="22" t="s">
        <v>343</v>
      </c>
      <c r="D179" s="23" t="s">
        <v>344</v>
      </c>
      <c r="E179" s="13">
        <f t="shared" si="3"/>
        <v>19</v>
      </c>
      <c r="F179" s="19">
        <v>3</v>
      </c>
      <c r="G179" s="20">
        <v>16</v>
      </c>
    </row>
    <row r="180" spans="2:7" ht="30">
      <c r="B180" s="21"/>
      <c r="C180" s="22" t="s">
        <v>345</v>
      </c>
      <c r="D180" s="23" t="s">
        <v>346</v>
      </c>
      <c r="E180" s="13">
        <f t="shared" si="3"/>
        <v>233</v>
      </c>
      <c r="F180" s="19">
        <v>47</v>
      </c>
      <c r="G180" s="20">
        <v>186</v>
      </c>
    </row>
    <row r="181" spans="2:7" ht="30">
      <c r="B181" s="21"/>
      <c r="C181" s="22" t="s">
        <v>347</v>
      </c>
      <c r="D181" s="23" t="s">
        <v>348</v>
      </c>
      <c r="E181" s="13">
        <f t="shared" si="3"/>
        <v>406</v>
      </c>
      <c r="F181" s="19">
        <v>116</v>
      </c>
      <c r="G181" s="20">
        <v>290</v>
      </c>
    </row>
    <row r="182" spans="2:7" ht="15.75" customHeight="1">
      <c r="B182" s="21"/>
      <c r="C182" s="22" t="s">
        <v>349</v>
      </c>
      <c r="D182" s="23" t="s">
        <v>350</v>
      </c>
      <c r="E182" s="13">
        <f t="shared" si="3"/>
        <v>489</v>
      </c>
      <c r="F182" s="19">
        <v>188</v>
      </c>
      <c r="G182" s="20">
        <v>301</v>
      </c>
    </row>
    <row r="183" spans="2:7" ht="15.75" customHeight="1">
      <c r="B183" s="21"/>
      <c r="C183" s="22" t="s">
        <v>351</v>
      </c>
      <c r="D183" s="23" t="s">
        <v>352</v>
      </c>
      <c r="E183" s="13">
        <f t="shared" si="3"/>
        <v>123</v>
      </c>
      <c r="F183" s="19">
        <v>11</v>
      </c>
      <c r="G183" s="20">
        <v>112</v>
      </c>
    </row>
    <row r="184" spans="2:7" ht="30">
      <c r="B184" s="21"/>
      <c r="C184" s="22" t="s">
        <v>353</v>
      </c>
      <c r="D184" s="23" t="s">
        <v>354</v>
      </c>
      <c r="E184" s="13">
        <f t="shared" si="3"/>
        <v>2240</v>
      </c>
      <c r="F184" s="19">
        <v>174</v>
      </c>
      <c r="G184" s="20">
        <v>2066</v>
      </c>
    </row>
    <row r="185" spans="2:7" ht="30">
      <c r="B185" s="21"/>
      <c r="C185" s="22" t="s">
        <v>355</v>
      </c>
      <c r="D185" s="23" t="s">
        <v>356</v>
      </c>
      <c r="E185" s="13">
        <f t="shared" si="3"/>
        <v>895</v>
      </c>
      <c r="F185" s="19">
        <v>89</v>
      </c>
      <c r="G185" s="20">
        <v>806</v>
      </c>
    </row>
    <row r="186" spans="2:7" ht="15.75" customHeight="1">
      <c r="B186" s="21"/>
      <c r="C186" s="22" t="s">
        <v>357</v>
      </c>
      <c r="D186" s="23" t="s">
        <v>358</v>
      </c>
      <c r="E186" s="13">
        <f t="shared" si="3"/>
        <v>83</v>
      </c>
      <c r="F186" s="19">
        <v>17</v>
      </c>
      <c r="G186" s="20">
        <v>66</v>
      </c>
    </row>
    <row r="187" spans="2:7" ht="15.75" customHeight="1">
      <c r="B187" s="21"/>
      <c r="C187" s="22" t="s">
        <v>359</v>
      </c>
      <c r="D187" s="23" t="s">
        <v>360</v>
      </c>
      <c r="E187" s="13">
        <f t="shared" si="3"/>
        <v>0</v>
      </c>
      <c r="F187" s="19">
        <v>0</v>
      </c>
      <c r="G187" s="20">
        <v>0</v>
      </c>
    </row>
    <row r="188" spans="2:7" ht="15.75" customHeight="1">
      <c r="B188" s="21"/>
      <c r="C188" s="22" t="s">
        <v>361</v>
      </c>
      <c r="D188" s="23" t="s">
        <v>362</v>
      </c>
      <c r="E188" s="13">
        <f t="shared" si="3"/>
        <v>10</v>
      </c>
      <c r="F188" s="19">
        <v>3</v>
      </c>
      <c r="G188" s="20">
        <v>7</v>
      </c>
    </row>
    <row r="189" spans="2:7" ht="19.5" customHeight="1">
      <c r="B189" s="16" t="s">
        <v>363</v>
      </c>
      <c r="C189" s="17" t="s">
        <v>364</v>
      </c>
      <c r="D189" s="18" t="s">
        <v>365</v>
      </c>
      <c r="E189" s="13">
        <f t="shared" si="3"/>
        <v>0</v>
      </c>
      <c r="F189" s="19">
        <v>0</v>
      </c>
      <c r="G189" s="20">
        <v>0</v>
      </c>
    </row>
    <row r="190" spans="2:7" ht="15.75" customHeight="1">
      <c r="B190" s="21"/>
      <c r="C190" s="22" t="s">
        <v>366</v>
      </c>
      <c r="D190" s="23" t="s">
        <v>367</v>
      </c>
      <c r="E190" s="13">
        <f t="shared" si="3"/>
        <v>10</v>
      </c>
      <c r="F190" s="19">
        <v>9</v>
      </c>
      <c r="G190" s="20">
        <v>1</v>
      </c>
    </row>
    <row r="191" spans="2:7" ht="15.75" customHeight="1">
      <c r="B191" s="21"/>
      <c r="C191" s="22" t="s">
        <v>368</v>
      </c>
      <c r="D191" s="23" t="s">
        <v>369</v>
      </c>
      <c r="E191" s="13">
        <f t="shared" si="3"/>
        <v>4</v>
      </c>
      <c r="F191" s="19">
        <v>4</v>
      </c>
      <c r="G191" s="20">
        <v>0</v>
      </c>
    </row>
    <row r="192" spans="2:7" ht="15.75" customHeight="1">
      <c r="B192" s="21"/>
      <c r="C192" s="22" t="s">
        <v>370</v>
      </c>
      <c r="D192" s="23" t="s">
        <v>371</v>
      </c>
      <c r="E192" s="13">
        <f t="shared" si="3"/>
        <v>0</v>
      </c>
      <c r="F192" s="19">
        <v>0</v>
      </c>
      <c r="G192" s="20">
        <v>0</v>
      </c>
    </row>
    <row r="193" spans="2:7" ht="15.75" customHeight="1">
      <c r="B193" s="21"/>
      <c r="C193" s="22" t="s">
        <v>372</v>
      </c>
      <c r="D193" s="23" t="s">
        <v>373</v>
      </c>
      <c r="E193" s="13">
        <f t="shared" si="3"/>
        <v>1</v>
      </c>
      <c r="F193" s="19">
        <v>1</v>
      </c>
      <c r="G193" s="20">
        <v>0</v>
      </c>
    </row>
    <row r="194" spans="2:7" ht="15.75" customHeight="1">
      <c r="B194" s="21"/>
      <c r="C194" s="22" t="s">
        <v>374</v>
      </c>
      <c r="D194" s="23" t="s">
        <v>375</v>
      </c>
      <c r="E194" s="13">
        <f t="shared" si="3"/>
        <v>7</v>
      </c>
      <c r="F194" s="19">
        <v>3</v>
      </c>
      <c r="G194" s="20">
        <v>4</v>
      </c>
    </row>
    <row r="195" spans="2:7" ht="15.75" customHeight="1">
      <c r="B195" s="21"/>
      <c r="C195" s="22" t="s">
        <v>376</v>
      </c>
      <c r="D195" s="23" t="s">
        <v>377</v>
      </c>
      <c r="E195" s="13">
        <f t="shared" si="3"/>
        <v>0</v>
      </c>
      <c r="F195" s="19">
        <v>0</v>
      </c>
      <c r="G195" s="20">
        <v>0</v>
      </c>
    </row>
    <row r="196" spans="2:7" ht="15.75" customHeight="1">
      <c r="B196" s="21"/>
      <c r="C196" s="22" t="s">
        <v>378</v>
      </c>
      <c r="D196" s="23" t="s">
        <v>379</v>
      </c>
      <c r="E196" s="13">
        <f t="shared" si="3"/>
        <v>0</v>
      </c>
      <c r="F196" s="19">
        <v>0</v>
      </c>
      <c r="G196" s="20">
        <v>0</v>
      </c>
    </row>
    <row r="197" spans="2:7" ht="15.75" customHeight="1">
      <c r="B197" s="21"/>
      <c r="C197" s="22" t="s">
        <v>380</v>
      </c>
      <c r="D197" s="23" t="s">
        <v>381</v>
      </c>
      <c r="E197" s="13">
        <f t="shared" si="3"/>
        <v>0</v>
      </c>
      <c r="F197" s="19">
        <v>0</v>
      </c>
      <c r="G197" s="20">
        <v>0</v>
      </c>
    </row>
    <row r="198" spans="2:7" ht="15.75" customHeight="1">
      <c r="B198" s="21"/>
      <c r="C198" s="22" t="s">
        <v>382</v>
      </c>
      <c r="D198" s="23" t="s">
        <v>383</v>
      </c>
      <c r="E198" s="13">
        <f t="shared" si="3"/>
        <v>1</v>
      </c>
      <c r="F198" s="19">
        <v>1</v>
      </c>
      <c r="G198" s="20">
        <v>0</v>
      </c>
    </row>
    <row r="199" spans="2:7" ht="15.75" customHeight="1">
      <c r="B199" s="21"/>
      <c r="C199" s="22" t="s">
        <v>384</v>
      </c>
      <c r="D199" s="23" t="s">
        <v>385</v>
      </c>
      <c r="E199" s="13">
        <f t="shared" si="3"/>
        <v>9</v>
      </c>
      <c r="F199" s="19">
        <v>7</v>
      </c>
      <c r="G199" s="20">
        <v>2</v>
      </c>
    </row>
    <row r="200" spans="2:7" ht="15.75" customHeight="1">
      <c r="B200" s="21"/>
      <c r="C200" s="22" t="s">
        <v>386</v>
      </c>
      <c r="D200" s="23" t="s">
        <v>387</v>
      </c>
      <c r="E200" s="13">
        <f t="shared" si="3"/>
        <v>0</v>
      </c>
      <c r="F200" s="19">
        <v>0</v>
      </c>
      <c r="G200" s="20">
        <v>0</v>
      </c>
    </row>
    <row r="201" spans="2:7" ht="15.75" customHeight="1">
      <c r="B201" s="21"/>
      <c r="C201" s="22" t="s">
        <v>388</v>
      </c>
      <c r="D201" s="23" t="s">
        <v>389</v>
      </c>
      <c r="E201" s="13">
        <f t="shared" si="3"/>
        <v>0</v>
      </c>
      <c r="F201" s="19">
        <v>0</v>
      </c>
      <c r="G201" s="20">
        <v>0</v>
      </c>
    </row>
    <row r="202" spans="2:7" ht="15.75" customHeight="1">
      <c r="B202" s="21"/>
      <c r="C202" s="22" t="s">
        <v>390</v>
      </c>
      <c r="D202" s="23" t="s">
        <v>391</v>
      </c>
      <c r="E202" s="13">
        <f t="shared" si="3"/>
        <v>0</v>
      </c>
      <c r="F202" s="19">
        <v>0</v>
      </c>
      <c r="G202" s="20">
        <v>0</v>
      </c>
    </row>
    <row r="203" spans="2:7" ht="15.75" customHeight="1">
      <c r="B203" s="21"/>
      <c r="C203" s="22" t="s">
        <v>392</v>
      </c>
      <c r="D203" s="23" t="s">
        <v>393</v>
      </c>
      <c r="E203" s="13">
        <f t="shared" si="3"/>
        <v>2</v>
      </c>
      <c r="F203" s="19">
        <v>2</v>
      </c>
      <c r="G203" s="20">
        <v>0</v>
      </c>
    </row>
    <row r="204" spans="2:7" ht="15.75" customHeight="1">
      <c r="B204" s="21"/>
      <c r="C204" s="22" t="s">
        <v>394</v>
      </c>
      <c r="D204" s="23" t="s">
        <v>395</v>
      </c>
      <c r="E204" s="13">
        <f t="shared" si="3"/>
        <v>1</v>
      </c>
      <c r="F204" s="19">
        <v>1</v>
      </c>
      <c r="G204" s="20">
        <v>0</v>
      </c>
    </row>
    <row r="205" spans="2:7" ht="15.75" customHeight="1">
      <c r="B205" s="21"/>
      <c r="C205" s="22" t="s">
        <v>396</v>
      </c>
      <c r="D205" s="23" t="s">
        <v>397</v>
      </c>
      <c r="E205" s="13">
        <f t="shared" si="3"/>
        <v>0</v>
      </c>
      <c r="F205" s="19">
        <v>0</v>
      </c>
      <c r="G205" s="20">
        <v>0</v>
      </c>
    </row>
    <row r="206" spans="2:7" ht="19.5" customHeight="1">
      <c r="B206" s="16" t="s">
        <v>398</v>
      </c>
      <c r="C206" s="17" t="s">
        <v>399</v>
      </c>
      <c r="D206" s="18" t="s">
        <v>400</v>
      </c>
      <c r="E206" s="13">
        <f t="shared" si="3"/>
        <v>53</v>
      </c>
      <c r="F206" s="19">
        <v>29</v>
      </c>
      <c r="G206" s="20">
        <v>24</v>
      </c>
    </row>
    <row r="207" spans="2:7" ht="15.75" customHeight="1">
      <c r="B207" s="21"/>
      <c r="C207" s="22" t="s">
        <v>401</v>
      </c>
      <c r="D207" s="23" t="s">
        <v>402</v>
      </c>
      <c r="E207" s="13">
        <f t="shared" si="3"/>
        <v>0</v>
      </c>
      <c r="F207" s="19">
        <v>0</v>
      </c>
      <c r="G207" s="20">
        <v>0</v>
      </c>
    </row>
    <row r="208" spans="2:7" ht="15.75" customHeight="1">
      <c r="B208" s="21"/>
      <c r="C208" s="22" t="s">
        <v>403</v>
      </c>
      <c r="D208" s="23" t="s">
        <v>404</v>
      </c>
      <c r="E208" s="13">
        <f t="shared" si="3"/>
        <v>0</v>
      </c>
      <c r="F208" s="19">
        <v>0</v>
      </c>
      <c r="G208" s="20">
        <v>0</v>
      </c>
    </row>
    <row r="209" spans="2:7" ht="15.75" customHeight="1">
      <c r="B209" s="21"/>
      <c r="C209" s="22" t="s">
        <v>405</v>
      </c>
      <c r="D209" s="23" t="s">
        <v>406</v>
      </c>
      <c r="E209" s="13">
        <f t="shared" si="3"/>
        <v>3038</v>
      </c>
      <c r="F209" s="19">
        <v>459</v>
      </c>
      <c r="G209" s="20">
        <v>2579</v>
      </c>
    </row>
    <row r="210" spans="2:7" ht="15.75" customHeight="1">
      <c r="B210" s="21"/>
      <c r="C210" s="22" t="s">
        <v>407</v>
      </c>
      <c r="D210" s="23" t="s">
        <v>408</v>
      </c>
      <c r="E210" s="13">
        <f t="shared" si="3"/>
        <v>64</v>
      </c>
      <c r="F210" s="19">
        <v>50</v>
      </c>
      <c r="G210" s="20">
        <v>14</v>
      </c>
    </row>
    <row r="211" spans="2:7" ht="15.75" customHeight="1">
      <c r="B211" s="21"/>
      <c r="C211" s="22" t="s">
        <v>409</v>
      </c>
      <c r="D211" s="23" t="s">
        <v>410</v>
      </c>
      <c r="E211" s="13">
        <f t="shared" si="3"/>
        <v>0</v>
      </c>
      <c r="F211" s="19">
        <v>0</v>
      </c>
      <c r="G211" s="20">
        <v>0</v>
      </c>
    </row>
    <row r="212" spans="2:7" ht="15.75" customHeight="1">
      <c r="B212" s="26"/>
      <c r="C212" s="27" t="s">
        <v>411</v>
      </c>
      <c r="D212" s="28" t="s">
        <v>412</v>
      </c>
      <c r="E212" s="13">
        <f t="shared" si="3"/>
        <v>1383</v>
      </c>
      <c r="F212" s="19">
        <v>307</v>
      </c>
      <c r="G212" s="20">
        <v>1076</v>
      </c>
    </row>
    <row r="213" spans="2:7" ht="19.5" customHeight="1">
      <c r="B213" s="21" t="s">
        <v>413</v>
      </c>
      <c r="C213" s="22" t="s">
        <v>414</v>
      </c>
      <c r="D213" s="23" t="s">
        <v>415</v>
      </c>
      <c r="E213" s="13">
        <f t="shared" si="3"/>
        <v>17</v>
      </c>
      <c r="F213" s="19">
        <v>11</v>
      </c>
      <c r="G213" s="20">
        <v>6</v>
      </c>
    </row>
    <row r="214" spans="2:7" ht="15.75" customHeight="1">
      <c r="B214" s="21"/>
      <c r="C214" s="22" t="s">
        <v>416</v>
      </c>
      <c r="D214" s="23" t="s">
        <v>417</v>
      </c>
      <c r="E214" s="13">
        <f t="shared" si="3"/>
        <v>1</v>
      </c>
      <c r="F214" s="19">
        <v>0</v>
      </c>
      <c r="G214" s="20">
        <v>1</v>
      </c>
    </row>
    <row r="215" spans="2:7" ht="15.75" customHeight="1">
      <c r="B215" s="21"/>
      <c r="C215" s="22" t="s">
        <v>418</v>
      </c>
      <c r="D215" s="23" t="s">
        <v>419</v>
      </c>
      <c r="E215" s="13">
        <f t="shared" si="3"/>
        <v>0</v>
      </c>
      <c r="F215" s="19">
        <v>0</v>
      </c>
      <c r="G215" s="20">
        <v>0</v>
      </c>
    </row>
    <row r="216" spans="2:7" ht="15.75" customHeight="1">
      <c r="B216" s="21"/>
      <c r="C216" s="22" t="s">
        <v>420</v>
      </c>
      <c r="D216" s="23" t="s">
        <v>421</v>
      </c>
      <c r="E216" s="13">
        <f t="shared" si="3"/>
        <v>1</v>
      </c>
      <c r="F216" s="19">
        <v>0</v>
      </c>
      <c r="G216" s="20">
        <v>1</v>
      </c>
    </row>
    <row r="217" spans="2:7" ht="30">
      <c r="B217" s="21"/>
      <c r="C217" s="22" t="s">
        <v>422</v>
      </c>
      <c r="D217" s="23" t="s">
        <v>423</v>
      </c>
      <c r="E217" s="13">
        <f t="shared" si="3"/>
        <v>0</v>
      </c>
      <c r="F217" s="19">
        <v>0</v>
      </c>
      <c r="G217" s="20">
        <v>0</v>
      </c>
    </row>
    <row r="218" spans="2:7" ht="30">
      <c r="B218" s="21"/>
      <c r="C218" s="22" t="s">
        <v>424</v>
      </c>
      <c r="D218" s="23" t="s">
        <v>425</v>
      </c>
      <c r="E218" s="13">
        <f t="shared" si="3"/>
        <v>1</v>
      </c>
      <c r="F218" s="19">
        <v>1</v>
      </c>
      <c r="G218" s="20">
        <v>0</v>
      </c>
    </row>
    <row r="219" spans="2:7" ht="30">
      <c r="B219" s="21"/>
      <c r="C219" s="22" t="s">
        <v>426</v>
      </c>
      <c r="D219" s="23" t="s">
        <v>427</v>
      </c>
      <c r="E219" s="13">
        <f t="shared" si="3"/>
        <v>0</v>
      </c>
      <c r="F219" s="19">
        <v>0</v>
      </c>
      <c r="G219" s="20">
        <v>0</v>
      </c>
    </row>
    <row r="220" spans="2:7" ht="15.75" customHeight="1">
      <c r="B220" s="21"/>
      <c r="C220" s="22" t="s">
        <v>428</v>
      </c>
      <c r="D220" s="23" t="s">
        <v>429</v>
      </c>
      <c r="E220" s="13">
        <f t="shared" si="3"/>
        <v>2</v>
      </c>
      <c r="F220" s="19">
        <v>0</v>
      </c>
      <c r="G220" s="20">
        <v>2</v>
      </c>
    </row>
    <row r="221" spans="2:7" ht="15.75" customHeight="1">
      <c r="B221" s="21"/>
      <c r="C221" s="22" t="s">
        <v>430</v>
      </c>
      <c r="D221" s="23" t="s">
        <v>431</v>
      </c>
      <c r="E221" s="13">
        <f t="shared" si="3"/>
        <v>4</v>
      </c>
      <c r="F221" s="19">
        <v>4</v>
      </c>
      <c r="G221" s="20">
        <v>0</v>
      </c>
    </row>
    <row r="222" spans="2:7" ht="15.75" customHeight="1">
      <c r="B222" s="21"/>
      <c r="C222" s="22" t="s">
        <v>432</v>
      </c>
      <c r="D222" s="23" t="s">
        <v>433</v>
      </c>
      <c r="E222" s="13">
        <f t="shared" si="3"/>
        <v>1</v>
      </c>
      <c r="F222" s="19">
        <v>0</v>
      </c>
      <c r="G222" s="20">
        <v>1</v>
      </c>
    </row>
    <row r="223" spans="2:7" ht="15.75" customHeight="1">
      <c r="B223" s="21"/>
      <c r="C223" s="22" t="s">
        <v>434</v>
      </c>
      <c r="D223" s="23">
        <v>6020</v>
      </c>
      <c r="E223" s="13">
        <f t="shared" si="3"/>
        <v>1</v>
      </c>
      <c r="F223" s="19">
        <v>1</v>
      </c>
      <c r="G223" s="20">
        <v>0</v>
      </c>
    </row>
    <row r="224" spans="2:7" ht="15.75" customHeight="1">
      <c r="B224" s="21"/>
      <c r="C224" s="22" t="s">
        <v>435</v>
      </c>
      <c r="D224" s="23" t="s">
        <v>436</v>
      </c>
      <c r="E224" s="13">
        <f t="shared" si="3"/>
        <v>2</v>
      </c>
      <c r="F224" s="19">
        <v>1</v>
      </c>
      <c r="G224" s="20">
        <v>1</v>
      </c>
    </row>
    <row r="225" spans="2:7" ht="15.75" customHeight="1">
      <c r="B225" s="21"/>
      <c r="C225" s="22" t="s">
        <v>437</v>
      </c>
      <c r="D225" s="23" t="s">
        <v>438</v>
      </c>
      <c r="E225" s="13">
        <f t="shared" si="3"/>
        <v>184</v>
      </c>
      <c r="F225" s="19">
        <v>160</v>
      </c>
      <c r="G225" s="20">
        <v>24</v>
      </c>
    </row>
    <row r="226" spans="2:7" ht="15.75" customHeight="1">
      <c r="B226" s="21"/>
      <c r="C226" s="22" t="s">
        <v>439</v>
      </c>
      <c r="D226" s="23" t="s">
        <v>440</v>
      </c>
      <c r="E226" s="13">
        <f t="shared" si="3"/>
        <v>0</v>
      </c>
      <c r="F226" s="19">
        <v>0</v>
      </c>
      <c r="G226" s="20">
        <v>0</v>
      </c>
    </row>
    <row r="227" spans="2:7" ht="15.75" customHeight="1">
      <c r="B227" s="21"/>
      <c r="C227" s="22" t="s">
        <v>441</v>
      </c>
      <c r="D227" s="23" t="s">
        <v>442</v>
      </c>
      <c r="E227" s="13">
        <f t="shared" si="3"/>
        <v>7</v>
      </c>
      <c r="F227" s="19">
        <v>5</v>
      </c>
      <c r="G227" s="20">
        <v>2</v>
      </c>
    </row>
    <row r="228" spans="2:7" ht="15.75" customHeight="1">
      <c r="B228" s="21"/>
      <c r="C228" s="22" t="s">
        <v>443</v>
      </c>
      <c r="D228" s="23">
        <v>6201</v>
      </c>
      <c r="E228" s="13">
        <f t="shared" si="3"/>
        <v>0</v>
      </c>
      <c r="F228" s="19">
        <v>0</v>
      </c>
      <c r="G228" s="20">
        <v>0</v>
      </c>
    </row>
    <row r="229" spans="2:7" ht="15.75" customHeight="1">
      <c r="B229" s="21"/>
      <c r="C229" s="22" t="s">
        <v>444</v>
      </c>
      <c r="D229" s="23" t="s">
        <v>445</v>
      </c>
      <c r="E229" s="13">
        <f t="shared" si="3"/>
        <v>6</v>
      </c>
      <c r="F229" s="19">
        <v>6</v>
      </c>
      <c r="G229" s="20">
        <v>0</v>
      </c>
    </row>
    <row r="230" spans="2:7" ht="15.75" customHeight="1">
      <c r="B230" s="21"/>
      <c r="C230" s="22" t="s">
        <v>446</v>
      </c>
      <c r="D230" s="23">
        <v>6311</v>
      </c>
      <c r="E230" s="13">
        <f t="shared" si="3"/>
        <v>0</v>
      </c>
      <c r="F230" s="19">
        <v>0</v>
      </c>
      <c r="G230" s="20">
        <v>0</v>
      </c>
    </row>
    <row r="231" spans="2:7" ht="15.75" customHeight="1">
      <c r="B231" s="21"/>
      <c r="C231" s="22" t="s">
        <v>447</v>
      </c>
      <c r="D231" s="23" t="s">
        <v>448</v>
      </c>
      <c r="E231" s="13">
        <f t="shared" si="3"/>
        <v>0</v>
      </c>
      <c r="F231" s="19">
        <v>0</v>
      </c>
      <c r="G231" s="20">
        <v>0</v>
      </c>
    </row>
    <row r="232" spans="2:7" ht="15.75" customHeight="1">
      <c r="B232" s="21"/>
      <c r="C232" s="22" t="s">
        <v>449</v>
      </c>
      <c r="D232" s="23">
        <v>6391</v>
      </c>
      <c r="E232" s="13">
        <f t="shared" si="3"/>
        <v>0</v>
      </c>
      <c r="F232" s="19">
        <v>0</v>
      </c>
      <c r="G232" s="20">
        <v>0</v>
      </c>
    </row>
    <row r="233" spans="2:7" ht="15.75" customHeight="1">
      <c r="B233" s="21"/>
      <c r="C233" s="22" t="s">
        <v>450</v>
      </c>
      <c r="D233" s="23">
        <v>6399</v>
      </c>
      <c r="E233" s="13">
        <f t="shared" si="3"/>
        <v>0</v>
      </c>
      <c r="F233" s="19">
        <v>0</v>
      </c>
      <c r="G233" s="20">
        <v>0</v>
      </c>
    </row>
    <row r="234" spans="2:7" ht="19.5" customHeight="1">
      <c r="B234" s="16" t="s">
        <v>451</v>
      </c>
      <c r="C234" s="17" t="s">
        <v>452</v>
      </c>
      <c r="D234" s="18" t="s">
        <v>453</v>
      </c>
      <c r="E234" s="13">
        <f t="shared" si="3"/>
        <v>1</v>
      </c>
      <c r="F234" s="19">
        <v>1</v>
      </c>
      <c r="G234" s="20">
        <v>0</v>
      </c>
    </row>
    <row r="235" spans="2:7" ht="15.75" customHeight="1">
      <c r="B235" s="21"/>
      <c r="C235" s="22" t="s">
        <v>454</v>
      </c>
      <c r="D235" s="23" t="s">
        <v>455</v>
      </c>
      <c r="E235" s="13">
        <f t="shared" si="3"/>
        <v>15</v>
      </c>
      <c r="F235" s="19">
        <v>13</v>
      </c>
      <c r="G235" s="20">
        <v>2</v>
      </c>
    </row>
    <row r="236" spans="2:7" ht="15.75" customHeight="1">
      <c r="B236" s="21"/>
      <c r="C236" s="22" t="s">
        <v>456</v>
      </c>
      <c r="D236" s="23" t="s">
        <v>457</v>
      </c>
      <c r="E236" s="13">
        <f aca="true" t="shared" si="4" ref="E236:E299">SUM(F236:G236)</f>
        <v>0</v>
      </c>
      <c r="F236" s="19">
        <v>0</v>
      </c>
      <c r="G236" s="20">
        <v>0</v>
      </c>
    </row>
    <row r="237" spans="2:7" ht="15.75" customHeight="1">
      <c r="B237" s="21"/>
      <c r="C237" s="22" t="s">
        <v>458</v>
      </c>
      <c r="D237" s="23" t="s">
        <v>459</v>
      </c>
      <c r="E237" s="13">
        <f t="shared" si="4"/>
        <v>2</v>
      </c>
      <c r="F237" s="19">
        <v>1</v>
      </c>
      <c r="G237" s="20">
        <v>1</v>
      </c>
    </row>
    <row r="238" spans="2:7" ht="15.75" customHeight="1">
      <c r="B238" s="21"/>
      <c r="C238" s="22" t="s">
        <v>460</v>
      </c>
      <c r="D238" s="23" t="s">
        <v>461</v>
      </c>
      <c r="E238" s="13">
        <f t="shared" si="4"/>
        <v>2</v>
      </c>
      <c r="F238" s="19">
        <v>1</v>
      </c>
      <c r="G238" s="20">
        <v>1</v>
      </c>
    </row>
    <row r="239" spans="2:7" ht="15.75" customHeight="1">
      <c r="B239" s="21"/>
      <c r="C239" s="22" t="s">
        <v>462</v>
      </c>
      <c r="D239" s="23" t="s">
        <v>463</v>
      </c>
      <c r="E239" s="13">
        <f t="shared" si="4"/>
        <v>39</v>
      </c>
      <c r="F239" s="19">
        <v>36</v>
      </c>
      <c r="G239" s="20">
        <v>3</v>
      </c>
    </row>
    <row r="240" spans="2:7" ht="30">
      <c r="B240" s="21"/>
      <c r="C240" s="22" t="s">
        <v>464</v>
      </c>
      <c r="D240" s="23" t="s">
        <v>465</v>
      </c>
      <c r="E240" s="13">
        <f t="shared" si="4"/>
        <v>116</v>
      </c>
      <c r="F240" s="19">
        <v>49</v>
      </c>
      <c r="G240" s="20">
        <v>67</v>
      </c>
    </row>
    <row r="241" spans="2:7" ht="15.75" customHeight="1">
      <c r="B241" s="21"/>
      <c r="C241" s="22" t="s">
        <v>466</v>
      </c>
      <c r="D241" s="23" t="s">
        <v>467</v>
      </c>
      <c r="E241" s="13">
        <f t="shared" si="4"/>
        <v>0</v>
      </c>
      <c r="F241" s="19">
        <v>0</v>
      </c>
      <c r="G241" s="20">
        <v>0</v>
      </c>
    </row>
    <row r="242" spans="2:7" ht="15.75" customHeight="1">
      <c r="B242" s="21"/>
      <c r="C242" s="22" t="s">
        <v>468</v>
      </c>
      <c r="D242" s="23" t="s">
        <v>469</v>
      </c>
      <c r="E242" s="13">
        <f t="shared" si="4"/>
        <v>1</v>
      </c>
      <c r="F242" s="19">
        <v>1</v>
      </c>
      <c r="G242" s="20">
        <v>0</v>
      </c>
    </row>
    <row r="243" spans="2:7" ht="15.75" customHeight="1">
      <c r="B243" s="21"/>
      <c r="C243" s="22" t="s">
        <v>470</v>
      </c>
      <c r="D243" s="23">
        <v>6520</v>
      </c>
      <c r="E243" s="13">
        <f t="shared" si="4"/>
        <v>0</v>
      </c>
      <c r="F243" s="19">
        <v>0</v>
      </c>
      <c r="G243" s="20">
        <v>0</v>
      </c>
    </row>
    <row r="244" spans="2:7" ht="15.75" customHeight="1">
      <c r="B244" s="21"/>
      <c r="C244" s="22" t="s">
        <v>471</v>
      </c>
      <c r="D244" s="23">
        <v>6530</v>
      </c>
      <c r="E244" s="13">
        <f t="shared" si="4"/>
        <v>1</v>
      </c>
      <c r="F244" s="19">
        <v>0</v>
      </c>
      <c r="G244" s="20">
        <v>1</v>
      </c>
    </row>
    <row r="245" spans="2:7" ht="15.75" customHeight="1">
      <c r="B245" s="21"/>
      <c r="C245" s="22" t="s">
        <v>472</v>
      </c>
      <c r="D245" s="23" t="s">
        <v>473</v>
      </c>
      <c r="E245" s="13">
        <f t="shared" si="4"/>
        <v>0</v>
      </c>
      <c r="F245" s="19">
        <v>0</v>
      </c>
      <c r="G245" s="20">
        <v>0</v>
      </c>
    </row>
    <row r="246" spans="2:7" ht="15.75" customHeight="1">
      <c r="B246" s="21"/>
      <c r="C246" s="22" t="s">
        <v>474</v>
      </c>
      <c r="D246" s="23">
        <v>6612</v>
      </c>
      <c r="E246" s="13">
        <f t="shared" si="4"/>
        <v>0</v>
      </c>
      <c r="F246" s="19">
        <v>0</v>
      </c>
      <c r="G246" s="20">
        <v>0</v>
      </c>
    </row>
    <row r="247" spans="2:7" ht="15.75" customHeight="1">
      <c r="B247" s="21"/>
      <c r="C247" s="22" t="s">
        <v>475</v>
      </c>
      <c r="D247" s="23" t="s">
        <v>476</v>
      </c>
      <c r="E247" s="13">
        <f t="shared" si="4"/>
        <v>0</v>
      </c>
      <c r="F247" s="19">
        <v>0</v>
      </c>
      <c r="G247" s="20">
        <v>0</v>
      </c>
    </row>
    <row r="248" spans="2:7" ht="15.75" customHeight="1">
      <c r="B248" s="21"/>
      <c r="C248" s="22" t="s">
        <v>477</v>
      </c>
      <c r="D248" s="23" t="s">
        <v>478</v>
      </c>
      <c r="E248" s="13">
        <f t="shared" si="4"/>
        <v>0</v>
      </c>
      <c r="F248" s="19">
        <v>0</v>
      </c>
      <c r="G248" s="20">
        <v>0</v>
      </c>
    </row>
    <row r="249" spans="2:7" ht="19.5" customHeight="1">
      <c r="B249" s="16" t="s">
        <v>479</v>
      </c>
      <c r="C249" s="17" t="s">
        <v>480</v>
      </c>
      <c r="D249" s="18" t="s">
        <v>481</v>
      </c>
      <c r="E249" s="13">
        <f t="shared" si="4"/>
        <v>0</v>
      </c>
      <c r="F249" s="19">
        <v>0</v>
      </c>
      <c r="G249" s="20">
        <v>0</v>
      </c>
    </row>
    <row r="250" spans="2:7" ht="15.75" customHeight="1">
      <c r="B250" s="21"/>
      <c r="C250" s="22" t="s">
        <v>482</v>
      </c>
      <c r="D250" s="23" t="s">
        <v>483</v>
      </c>
      <c r="E250" s="13">
        <f t="shared" si="4"/>
        <v>0</v>
      </c>
      <c r="F250" s="19">
        <v>0</v>
      </c>
      <c r="G250" s="20">
        <v>0</v>
      </c>
    </row>
    <row r="251" spans="2:7" ht="19.5" customHeight="1">
      <c r="B251" s="16" t="s">
        <v>484</v>
      </c>
      <c r="C251" s="17" t="s">
        <v>485</v>
      </c>
      <c r="D251" s="18" t="s">
        <v>486</v>
      </c>
      <c r="E251" s="13">
        <f t="shared" si="4"/>
        <v>3</v>
      </c>
      <c r="F251" s="19">
        <v>1</v>
      </c>
      <c r="G251" s="20">
        <v>2</v>
      </c>
    </row>
    <row r="252" spans="2:7" ht="15.75" customHeight="1">
      <c r="B252" s="21"/>
      <c r="C252" s="22" t="s">
        <v>487</v>
      </c>
      <c r="D252" s="23" t="s">
        <v>488</v>
      </c>
      <c r="E252" s="13">
        <f t="shared" si="4"/>
        <v>0</v>
      </c>
      <c r="F252" s="19">
        <v>0</v>
      </c>
      <c r="G252" s="20">
        <v>0</v>
      </c>
    </row>
    <row r="253" spans="2:7" ht="15.75" customHeight="1">
      <c r="B253" s="21"/>
      <c r="C253" s="22" t="s">
        <v>489</v>
      </c>
      <c r="D253" s="23" t="s">
        <v>490</v>
      </c>
      <c r="E253" s="13">
        <f t="shared" si="4"/>
        <v>0</v>
      </c>
      <c r="F253" s="19">
        <v>0</v>
      </c>
      <c r="G253" s="20">
        <v>0</v>
      </c>
    </row>
    <row r="254" spans="2:7" ht="15.75" customHeight="1">
      <c r="B254" s="21"/>
      <c r="C254" s="22" t="s">
        <v>491</v>
      </c>
      <c r="D254" s="23">
        <v>7020</v>
      </c>
      <c r="E254" s="13">
        <f t="shared" si="4"/>
        <v>0</v>
      </c>
      <c r="F254" s="19">
        <v>0</v>
      </c>
      <c r="G254" s="20">
        <v>0</v>
      </c>
    </row>
    <row r="255" spans="2:7" ht="30">
      <c r="B255" s="21"/>
      <c r="C255" s="22" t="s">
        <v>492</v>
      </c>
      <c r="D255" s="23" t="s">
        <v>493</v>
      </c>
      <c r="E255" s="13">
        <f t="shared" si="4"/>
        <v>0</v>
      </c>
      <c r="F255" s="19">
        <v>0</v>
      </c>
      <c r="G255" s="20">
        <v>0</v>
      </c>
    </row>
    <row r="256" spans="2:7" ht="15.75" customHeight="1">
      <c r="B256" s="21"/>
      <c r="C256" s="22" t="s">
        <v>494</v>
      </c>
      <c r="D256" s="23">
        <v>7120</v>
      </c>
      <c r="E256" s="13">
        <f t="shared" si="4"/>
        <v>0</v>
      </c>
      <c r="F256" s="19">
        <v>0</v>
      </c>
      <c r="G256" s="20">
        <v>0</v>
      </c>
    </row>
    <row r="257" spans="2:7" ht="30">
      <c r="B257" s="21"/>
      <c r="C257" s="22" t="s">
        <v>495</v>
      </c>
      <c r="D257" s="23" t="s">
        <v>496</v>
      </c>
      <c r="E257" s="13">
        <f t="shared" si="4"/>
        <v>0</v>
      </c>
      <c r="F257" s="19">
        <v>0</v>
      </c>
      <c r="G257" s="20">
        <v>0</v>
      </c>
    </row>
    <row r="258" spans="2:7" ht="15.75" customHeight="1">
      <c r="B258" s="21"/>
      <c r="C258" s="22" t="s">
        <v>497</v>
      </c>
      <c r="D258" s="23" t="s">
        <v>498</v>
      </c>
      <c r="E258" s="13">
        <f t="shared" si="4"/>
        <v>0</v>
      </c>
      <c r="F258" s="19">
        <v>0</v>
      </c>
      <c r="G258" s="20">
        <v>0</v>
      </c>
    </row>
    <row r="259" spans="2:7" ht="15.75" customHeight="1">
      <c r="B259" s="21"/>
      <c r="C259" s="22" t="s">
        <v>499</v>
      </c>
      <c r="D259" s="23">
        <v>7320</v>
      </c>
      <c r="E259" s="13">
        <f t="shared" si="4"/>
        <v>0</v>
      </c>
      <c r="F259" s="19">
        <v>0</v>
      </c>
      <c r="G259" s="20">
        <v>0</v>
      </c>
    </row>
    <row r="260" spans="2:7" ht="15.75" customHeight="1">
      <c r="B260" s="21"/>
      <c r="C260" s="22" t="s">
        <v>500</v>
      </c>
      <c r="D260" s="23" t="s">
        <v>501</v>
      </c>
      <c r="E260" s="13">
        <f t="shared" si="4"/>
        <v>2</v>
      </c>
      <c r="F260" s="19">
        <v>2</v>
      </c>
      <c r="G260" s="20">
        <v>0</v>
      </c>
    </row>
    <row r="261" spans="2:7" ht="15.75" customHeight="1">
      <c r="B261" s="21"/>
      <c r="C261" s="22" t="s">
        <v>502</v>
      </c>
      <c r="D261" s="23" t="s">
        <v>503</v>
      </c>
      <c r="E261" s="13">
        <f t="shared" si="4"/>
        <v>40</v>
      </c>
      <c r="F261" s="19">
        <v>33</v>
      </c>
      <c r="G261" s="20">
        <v>7</v>
      </c>
    </row>
    <row r="262" spans="2:7" ht="15.75" customHeight="1">
      <c r="B262" s="21"/>
      <c r="C262" s="22" t="s">
        <v>504</v>
      </c>
      <c r="D262" s="23" t="s">
        <v>505</v>
      </c>
      <c r="E262" s="13">
        <f t="shared" si="4"/>
        <v>0</v>
      </c>
      <c r="F262" s="19">
        <v>0</v>
      </c>
      <c r="G262" s="20">
        <v>0</v>
      </c>
    </row>
    <row r="263" spans="2:7" ht="15.75" customHeight="1">
      <c r="B263" s="26"/>
      <c r="C263" s="27" t="s">
        <v>506</v>
      </c>
      <c r="D263" s="28" t="s">
        <v>507</v>
      </c>
      <c r="E263" s="13">
        <f t="shared" si="4"/>
        <v>3</v>
      </c>
      <c r="F263" s="19">
        <v>3</v>
      </c>
      <c r="G263" s="20">
        <v>0</v>
      </c>
    </row>
    <row r="264" spans="2:7" ht="19.5" customHeight="1">
      <c r="B264" s="21" t="s">
        <v>508</v>
      </c>
      <c r="C264" s="22" t="s">
        <v>509</v>
      </c>
      <c r="D264" s="23" t="s">
        <v>510</v>
      </c>
      <c r="E264" s="13">
        <f t="shared" si="4"/>
        <v>5</v>
      </c>
      <c r="F264" s="19">
        <v>4</v>
      </c>
      <c r="G264" s="20">
        <v>1</v>
      </c>
    </row>
    <row r="265" spans="2:7" ht="15.75" customHeight="1">
      <c r="B265" s="21"/>
      <c r="C265" s="22" t="s">
        <v>511</v>
      </c>
      <c r="D265" s="23" t="s">
        <v>512</v>
      </c>
      <c r="E265" s="13">
        <f t="shared" si="4"/>
        <v>0</v>
      </c>
      <c r="F265" s="19">
        <v>0</v>
      </c>
      <c r="G265" s="20">
        <v>0</v>
      </c>
    </row>
    <row r="266" spans="2:7" ht="15.75" customHeight="1">
      <c r="B266" s="21"/>
      <c r="C266" s="22" t="s">
        <v>513</v>
      </c>
      <c r="D266" s="23" t="s">
        <v>514</v>
      </c>
      <c r="E266" s="13">
        <f t="shared" si="4"/>
        <v>40</v>
      </c>
      <c r="F266" s="19">
        <v>11</v>
      </c>
      <c r="G266" s="20">
        <v>29</v>
      </c>
    </row>
    <row r="267" spans="2:7" ht="15.75" customHeight="1">
      <c r="B267" s="21"/>
      <c r="C267" s="22" t="s">
        <v>515</v>
      </c>
      <c r="D267" s="23" t="s">
        <v>516</v>
      </c>
      <c r="E267" s="13">
        <f t="shared" si="4"/>
        <v>229</v>
      </c>
      <c r="F267" s="19">
        <v>123</v>
      </c>
      <c r="G267" s="20">
        <v>106</v>
      </c>
    </row>
    <row r="268" spans="2:7" ht="30">
      <c r="B268" s="21"/>
      <c r="C268" s="22" t="s">
        <v>517</v>
      </c>
      <c r="D268" s="23" t="s">
        <v>518</v>
      </c>
      <c r="E268" s="13">
        <f t="shared" si="4"/>
        <v>54</v>
      </c>
      <c r="F268" s="19">
        <v>52</v>
      </c>
      <c r="G268" s="20">
        <v>2</v>
      </c>
    </row>
    <row r="269" spans="2:7" ht="30">
      <c r="B269" s="21"/>
      <c r="C269" s="22" t="s">
        <v>519</v>
      </c>
      <c r="D269" s="23" t="s">
        <v>520</v>
      </c>
      <c r="E269" s="13">
        <f t="shared" si="4"/>
        <v>0</v>
      </c>
      <c r="F269" s="19">
        <v>0</v>
      </c>
      <c r="G269" s="20">
        <v>0</v>
      </c>
    </row>
    <row r="270" spans="2:7" ht="15.75" customHeight="1">
      <c r="B270" s="21"/>
      <c r="C270" s="22" t="s">
        <v>521</v>
      </c>
      <c r="D270" s="23" t="s">
        <v>522</v>
      </c>
      <c r="E270" s="13">
        <f t="shared" si="4"/>
        <v>4</v>
      </c>
      <c r="F270" s="19">
        <v>2</v>
      </c>
      <c r="G270" s="20">
        <v>2</v>
      </c>
    </row>
    <row r="271" spans="2:7" ht="15.75" customHeight="1">
      <c r="B271" s="21"/>
      <c r="C271" s="22" t="s">
        <v>523</v>
      </c>
      <c r="D271" s="23" t="s">
        <v>524</v>
      </c>
      <c r="E271" s="13">
        <f t="shared" si="4"/>
        <v>0</v>
      </c>
      <c r="F271" s="19">
        <v>0</v>
      </c>
      <c r="G271" s="20">
        <v>0</v>
      </c>
    </row>
    <row r="272" spans="2:7" ht="15.75" customHeight="1">
      <c r="B272" s="21"/>
      <c r="C272" s="22" t="s">
        <v>525</v>
      </c>
      <c r="D272" s="23" t="s">
        <v>526</v>
      </c>
      <c r="E272" s="13">
        <f t="shared" si="4"/>
        <v>0</v>
      </c>
      <c r="F272" s="19">
        <v>0</v>
      </c>
      <c r="G272" s="20">
        <v>0</v>
      </c>
    </row>
    <row r="273" spans="2:7" ht="15.75" customHeight="1">
      <c r="B273" s="21"/>
      <c r="C273" s="22" t="s">
        <v>527</v>
      </c>
      <c r="D273" s="23">
        <v>7990</v>
      </c>
      <c r="E273" s="13">
        <f t="shared" si="4"/>
        <v>0</v>
      </c>
      <c r="F273" s="19">
        <v>0</v>
      </c>
      <c r="G273" s="20">
        <v>0</v>
      </c>
    </row>
    <row r="274" spans="2:7" ht="15.75" customHeight="1">
      <c r="B274" s="21"/>
      <c r="C274" s="22" t="s">
        <v>528</v>
      </c>
      <c r="D274" s="23" t="s">
        <v>529</v>
      </c>
      <c r="E274" s="13">
        <f t="shared" si="4"/>
        <v>1</v>
      </c>
      <c r="F274" s="19">
        <v>1</v>
      </c>
      <c r="G274" s="20">
        <v>0</v>
      </c>
    </row>
    <row r="275" spans="2:7" ht="15.75" customHeight="1">
      <c r="B275" s="21"/>
      <c r="C275" s="22" t="s">
        <v>530</v>
      </c>
      <c r="D275" s="23" t="s">
        <v>531</v>
      </c>
      <c r="E275" s="13">
        <f t="shared" si="4"/>
        <v>0</v>
      </c>
      <c r="F275" s="19">
        <v>0</v>
      </c>
      <c r="G275" s="20">
        <v>0</v>
      </c>
    </row>
    <row r="276" spans="2:7" ht="15.75" customHeight="1">
      <c r="B276" s="21"/>
      <c r="C276" s="22" t="s">
        <v>532</v>
      </c>
      <c r="D276" s="23" t="s">
        <v>533</v>
      </c>
      <c r="E276" s="13">
        <f t="shared" si="4"/>
        <v>0</v>
      </c>
      <c r="F276" s="19">
        <v>0</v>
      </c>
      <c r="G276" s="20">
        <v>0</v>
      </c>
    </row>
    <row r="277" spans="2:7" ht="15.75" customHeight="1">
      <c r="B277" s="21"/>
      <c r="C277" s="22" t="s">
        <v>534</v>
      </c>
      <c r="D277" s="23">
        <v>8129</v>
      </c>
      <c r="E277" s="13">
        <f t="shared" si="4"/>
        <v>0</v>
      </c>
      <c r="F277" s="19">
        <v>0</v>
      </c>
      <c r="G277" s="20">
        <v>0</v>
      </c>
    </row>
    <row r="278" spans="2:7" ht="15.75" customHeight="1">
      <c r="B278" s="21"/>
      <c r="C278" s="22" t="s">
        <v>535</v>
      </c>
      <c r="D278" s="23" t="s">
        <v>536</v>
      </c>
      <c r="E278" s="13">
        <f t="shared" si="4"/>
        <v>9</v>
      </c>
      <c r="F278" s="19">
        <v>7</v>
      </c>
      <c r="G278" s="20">
        <v>2</v>
      </c>
    </row>
    <row r="279" spans="2:7" ht="30">
      <c r="B279" s="21"/>
      <c r="C279" s="22" t="s">
        <v>537</v>
      </c>
      <c r="D279" s="23" t="s">
        <v>538</v>
      </c>
      <c r="E279" s="13">
        <f t="shared" si="4"/>
        <v>40</v>
      </c>
      <c r="F279" s="19">
        <v>30</v>
      </c>
      <c r="G279" s="20">
        <v>10</v>
      </c>
    </row>
    <row r="280" spans="2:7" ht="15.75" customHeight="1">
      <c r="B280" s="21"/>
      <c r="C280" s="22" t="s">
        <v>539</v>
      </c>
      <c r="D280" s="23">
        <v>8220</v>
      </c>
      <c r="E280" s="13">
        <f t="shared" si="4"/>
        <v>0</v>
      </c>
      <c r="F280" s="19">
        <v>0</v>
      </c>
      <c r="G280" s="20">
        <v>0</v>
      </c>
    </row>
    <row r="281" spans="2:7" ht="15.75" customHeight="1">
      <c r="B281" s="21"/>
      <c r="C281" s="22" t="s">
        <v>540</v>
      </c>
      <c r="D281" s="23">
        <v>8230</v>
      </c>
      <c r="E281" s="13">
        <f t="shared" si="4"/>
        <v>0</v>
      </c>
      <c r="F281" s="19">
        <v>0</v>
      </c>
      <c r="G281" s="20">
        <v>0</v>
      </c>
    </row>
    <row r="282" spans="2:7" ht="15.75" customHeight="1">
      <c r="B282" s="21"/>
      <c r="C282" s="22" t="s">
        <v>541</v>
      </c>
      <c r="D282" s="23">
        <v>8291</v>
      </c>
      <c r="E282" s="13">
        <f t="shared" si="4"/>
        <v>1</v>
      </c>
      <c r="F282" s="19">
        <v>1</v>
      </c>
      <c r="G282" s="20">
        <v>0</v>
      </c>
    </row>
    <row r="283" spans="2:7" ht="15.75" customHeight="1">
      <c r="B283" s="21"/>
      <c r="C283" s="22" t="s">
        <v>542</v>
      </c>
      <c r="D283" s="23" t="s">
        <v>543</v>
      </c>
      <c r="E283" s="13">
        <f t="shared" si="4"/>
        <v>0</v>
      </c>
      <c r="F283" s="19">
        <v>0</v>
      </c>
      <c r="G283" s="20">
        <v>0</v>
      </c>
    </row>
    <row r="284" spans="2:7" ht="15.75" customHeight="1">
      <c r="B284" s="21"/>
      <c r="C284" s="22" t="s">
        <v>544</v>
      </c>
      <c r="D284" s="23" t="s">
        <v>545</v>
      </c>
      <c r="E284" s="13">
        <f t="shared" si="4"/>
        <v>9</v>
      </c>
      <c r="F284" s="19">
        <v>6</v>
      </c>
      <c r="G284" s="20">
        <v>3</v>
      </c>
    </row>
    <row r="285" spans="2:7" ht="19.5" customHeight="1">
      <c r="B285" s="16" t="s">
        <v>546</v>
      </c>
      <c r="C285" s="17" t="s">
        <v>547</v>
      </c>
      <c r="D285" s="18" t="s">
        <v>548</v>
      </c>
      <c r="E285" s="13">
        <f t="shared" si="4"/>
        <v>392</v>
      </c>
      <c r="F285" s="19">
        <v>343</v>
      </c>
      <c r="G285" s="20">
        <v>49</v>
      </c>
    </row>
    <row r="286" spans="2:7" ht="15.75" customHeight="1">
      <c r="B286" s="21"/>
      <c r="C286" s="22" t="s">
        <v>549</v>
      </c>
      <c r="D286" s="23" t="s">
        <v>550</v>
      </c>
      <c r="E286" s="13">
        <f t="shared" si="4"/>
        <v>107</v>
      </c>
      <c r="F286" s="19">
        <v>105</v>
      </c>
      <c r="G286" s="20">
        <v>2</v>
      </c>
    </row>
    <row r="287" spans="2:7" ht="15.75" customHeight="1">
      <c r="B287" s="21"/>
      <c r="C287" s="22" t="s">
        <v>551</v>
      </c>
      <c r="D287" s="23" t="s">
        <v>552</v>
      </c>
      <c r="E287" s="13">
        <f t="shared" si="4"/>
        <v>20</v>
      </c>
      <c r="F287" s="19">
        <v>15</v>
      </c>
      <c r="G287" s="20">
        <v>5</v>
      </c>
    </row>
    <row r="288" spans="2:7" ht="15.75" customHeight="1">
      <c r="B288" s="21"/>
      <c r="C288" s="22" t="s">
        <v>553</v>
      </c>
      <c r="D288" s="23" t="s">
        <v>554</v>
      </c>
      <c r="E288" s="13">
        <f t="shared" si="4"/>
        <v>3</v>
      </c>
      <c r="F288" s="19">
        <v>3</v>
      </c>
      <c r="G288" s="20">
        <v>0</v>
      </c>
    </row>
    <row r="289" spans="2:7" ht="15.75" customHeight="1">
      <c r="B289" s="21"/>
      <c r="C289" s="22" t="s">
        <v>555</v>
      </c>
      <c r="D289" s="23" t="s">
        <v>556</v>
      </c>
      <c r="E289" s="13">
        <f t="shared" si="4"/>
        <v>0</v>
      </c>
      <c r="F289" s="19">
        <v>0</v>
      </c>
      <c r="G289" s="20">
        <v>0</v>
      </c>
    </row>
    <row r="290" spans="2:7" ht="15.75" customHeight="1">
      <c r="B290" s="21"/>
      <c r="C290" s="22" t="s">
        <v>557</v>
      </c>
      <c r="D290" s="23" t="s">
        <v>558</v>
      </c>
      <c r="E290" s="13">
        <f t="shared" si="4"/>
        <v>0</v>
      </c>
      <c r="F290" s="19">
        <v>0</v>
      </c>
      <c r="G290" s="20">
        <v>0</v>
      </c>
    </row>
    <row r="291" spans="2:7" ht="15.75" customHeight="1">
      <c r="B291" s="21"/>
      <c r="C291" s="22" t="s">
        <v>559</v>
      </c>
      <c r="D291" s="23" t="s">
        <v>560</v>
      </c>
      <c r="E291" s="13">
        <f t="shared" si="4"/>
        <v>71</v>
      </c>
      <c r="F291" s="19">
        <v>56</v>
      </c>
      <c r="G291" s="20">
        <v>15</v>
      </c>
    </row>
    <row r="292" spans="2:7" ht="15.75" customHeight="1">
      <c r="B292" s="21"/>
      <c r="C292" s="22" t="s">
        <v>561</v>
      </c>
      <c r="D292" s="23" t="s">
        <v>562</v>
      </c>
      <c r="E292" s="13">
        <f t="shared" si="4"/>
        <v>0</v>
      </c>
      <c r="F292" s="19">
        <v>0</v>
      </c>
      <c r="G292" s="20">
        <v>0</v>
      </c>
    </row>
    <row r="293" spans="2:7" ht="19.5" customHeight="1">
      <c r="B293" s="16" t="s">
        <v>563</v>
      </c>
      <c r="C293" s="17" t="s">
        <v>564</v>
      </c>
      <c r="D293" s="18" t="s">
        <v>565</v>
      </c>
      <c r="E293" s="13">
        <f t="shared" si="4"/>
        <v>11</v>
      </c>
      <c r="F293" s="19">
        <v>9</v>
      </c>
      <c r="G293" s="20">
        <v>2</v>
      </c>
    </row>
    <row r="294" spans="2:7" ht="15.75" customHeight="1">
      <c r="B294" s="21"/>
      <c r="C294" s="22" t="s">
        <v>566</v>
      </c>
      <c r="D294" s="23" t="s">
        <v>567</v>
      </c>
      <c r="E294" s="13">
        <f t="shared" si="4"/>
        <v>96</v>
      </c>
      <c r="F294" s="19">
        <v>86</v>
      </c>
      <c r="G294" s="20">
        <v>10</v>
      </c>
    </row>
    <row r="295" spans="2:7" ht="15.75" customHeight="1">
      <c r="B295" s="21"/>
      <c r="C295" s="22" t="s">
        <v>568</v>
      </c>
      <c r="D295" s="23" t="s">
        <v>569</v>
      </c>
      <c r="E295" s="13">
        <f t="shared" si="4"/>
        <v>156</v>
      </c>
      <c r="F295" s="19">
        <v>124</v>
      </c>
      <c r="G295" s="20">
        <v>32</v>
      </c>
    </row>
    <row r="296" spans="2:7" ht="15.75" customHeight="1">
      <c r="B296" s="21"/>
      <c r="C296" s="22" t="s">
        <v>570</v>
      </c>
      <c r="D296" s="23" t="s">
        <v>571</v>
      </c>
      <c r="E296" s="13">
        <f t="shared" si="4"/>
        <v>0</v>
      </c>
      <c r="F296" s="19">
        <v>0</v>
      </c>
      <c r="G296" s="20">
        <v>0</v>
      </c>
    </row>
    <row r="297" spans="2:7" ht="30">
      <c r="B297" s="21"/>
      <c r="C297" s="22" t="s">
        <v>572</v>
      </c>
      <c r="D297" s="23" t="s">
        <v>573</v>
      </c>
      <c r="E297" s="13">
        <f t="shared" si="4"/>
        <v>1</v>
      </c>
      <c r="F297" s="19">
        <v>1</v>
      </c>
      <c r="G297" s="20">
        <v>0</v>
      </c>
    </row>
    <row r="298" spans="2:7" ht="15.75" customHeight="1">
      <c r="B298" s="21"/>
      <c r="C298" s="22" t="s">
        <v>574</v>
      </c>
      <c r="D298" s="23" t="s">
        <v>575</v>
      </c>
      <c r="E298" s="13">
        <f t="shared" si="4"/>
        <v>0</v>
      </c>
      <c r="F298" s="19">
        <v>0</v>
      </c>
      <c r="G298" s="20">
        <v>0</v>
      </c>
    </row>
    <row r="299" spans="2:7" ht="15.75" customHeight="1">
      <c r="B299" s="21"/>
      <c r="C299" s="22" t="s">
        <v>576</v>
      </c>
      <c r="D299" s="23" t="s">
        <v>577</v>
      </c>
      <c r="E299" s="13">
        <f t="shared" si="4"/>
        <v>1</v>
      </c>
      <c r="F299" s="19">
        <v>1</v>
      </c>
      <c r="G299" s="20">
        <v>0</v>
      </c>
    </row>
    <row r="300" spans="2:7" ht="30">
      <c r="B300" s="21"/>
      <c r="C300" s="22" t="s">
        <v>578</v>
      </c>
      <c r="D300" s="23" t="s">
        <v>579</v>
      </c>
      <c r="E300" s="13">
        <f aca="true" t="shared" si="5" ref="E300:E328">SUM(F300:G300)</f>
        <v>0</v>
      </c>
      <c r="F300" s="19">
        <v>0</v>
      </c>
      <c r="G300" s="20">
        <v>0</v>
      </c>
    </row>
    <row r="301" spans="2:7" ht="15.75" customHeight="1">
      <c r="B301" s="26"/>
      <c r="C301" s="27" t="s">
        <v>580</v>
      </c>
      <c r="D301" s="28" t="s">
        <v>581</v>
      </c>
      <c r="E301" s="13">
        <f t="shared" si="5"/>
        <v>0</v>
      </c>
      <c r="F301" s="19">
        <v>0</v>
      </c>
      <c r="G301" s="20">
        <v>0</v>
      </c>
    </row>
    <row r="302" spans="2:7" ht="19.5" customHeight="1">
      <c r="B302" s="21" t="s">
        <v>582</v>
      </c>
      <c r="C302" s="22" t="s">
        <v>583</v>
      </c>
      <c r="D302" s="23" t="s">
        <v>584</v>
      </c>
      <c r="E302" s="13">
        <f t="shared" si="5"/>
        <v>48</v>
      </c>
      <c r="F302" s="19">
        <v>30</v>
      </c>
      <c r="G302" s="20">
        <v>18</v>
      </c>
    </row>
    <row r="303" spans="2:7" ht="15.75" customHeight="1">
      <c r="B303" s="21"/>
      <c r="C303" s="22" t="s">
        <v>585</v>
      </c>
      <c r="D303" s="23" t="s">
        <v>586</v>
      </c>
      <c r="E303" s="13">
        <f t="shared" si="5"/>
        <v>1</v>
      </c>
      <c r="F303" s="19">
        <v>0</v>
      </c>
      <c r="G303" s="20">
        <v>1</v>
      </c>
    </row>
    <row r="304" spans="2:7" ht="30">
      <c r="B304" s="21"/>
      <c r="C304" s="22" t="s">
        <v>587</v>
      </c>
      <c r="D304" s="23" t="s">
        <v>588</v>
      </c>
      <c r="E304" s="13">
        <f t="shared" si="5"/>
        <v>0</v>
      </c>
      <c r="F304" s="19">
        <v>0</v>
      </c>
      <c r="G304" s="20">
        <v>0</v>
      </c>
    </row>
    <row r="305" spans="2:7" ht="15.75" customHeight="1">
      <c r="B305" s="21"/>
      <c r="C305" s="22" t="s">
        <v>589</v>
      </c>
      <c r="D305" s="23" t="s">
        <v>590</v>
      </c>
      <c r="E305" s="13">
        <f t="shared" si="5"/>
        <v>0</v>
      </c>
      <c r="F305" s="19">
        <v>0</v>
      </c>
      <c r="G305" s="20">
        <v>0</v>
      </c>
    </row>
    <row r="306" spans="2:7" ht="15.75" customHeight="1">
      <c r="B306" s="21"/>
      <c r="C306" s="22" t="s">
        <v>591</v>
      </c>
      <c r="D306" s="23" t="s">
        <v>592</v>
      </c>
      <c r="E306" s="13">
        <f t="shared" si="5"/>
        <v>3</v>
      </c>
      <c r="F306" s="19">
        <v>1</v>
      </c>
      <c r="G306" s="20">
        <v>2</v>
      </c>
    </row>
    <row r="307" spans="2:7" ht="15.75" customHeight="1">
      <c r="B307" s="21"/>
      <c r="C307" s="22" t="s">
        <v>593</v>
      </c>
      <c r="D307" s="23" t="s">
        <v>594</v>
      </c>
      <c r="E307" s="13">
        <f t="shared" si="5"/>
        <v>0</v>
      </c>
      <c r="F307" s="19">
        <v>0</v>
      </c>
      <c r="G307" s="20">
        <v>0</v>
      </c>
    </row>
    <row r="308" spans="2:7" ht="15.75" customHeight="1">
      <c r="B308" s="21"/>
      <c r="C308" s="22" t="s">
        <v>595</v>
      </c>
      <c r="D308" s="23" t="s">
        <v>596</v>
      </c>
      <c r="E308" s="13">
        <f t="shared" si="5"/>
        <v>1</v>
      </c>
      <c r="F308" s="19">
        <v>1</v>
      </c>
      <c r="G308" s="20">
        <v>0</v>
      </c>
    </row>
    <row r="309" spans="2:7" ht="15.75" customHeight="1">
      <c r="B309" s="21"/>
      <c r="C309" s="22" t="s">
        <v>597</v>
      </c>
      <c r="D309" s="23" t="s">
        <v>598</v>
      </c>
      <c r="E309" s="13">
        <f t="shared" si="5"/>
        <v>1</v>
      </c>
      <c r="F309" s="19">
        <v>1</v>
      </c>
      <c r="G309" s="20">
        <v>0</v>
      </c>
    </row>
    <row r="310" spans="2:7" ht="15.75" customHeight="1">
      <c r="B310" s="21"/>
      <c r="C310" s="22" t="s">
        <v>599</v>
      </c>
      <c r="D310" s="23" t="s">
        <v>600</v>
      </c>
      <c r="E310" s="13">
        <f t="shared" si="5"/>
        <v>5</v>
      </c>
      <c r="F310" s="19">
        <v>4</v>
      </c>
      <c r="G310" s="20">
        <v>1</v>
      </c>
    </row>
    <row r="311" spans="2:7" ht="15.75" customHeight="1">
      <c r="B311" s="21"/>
      <c r="C311" s="22" t="s">
        <v>601</v>
      </c>
      <c r="D311" s="23" t="s">
        <v>602</v>
      </c>
      <c r="E311" s="13">
        <f t="shared" si="5"/>
        <v>0</v>
      </c>
      <c r="F311" s="19">
        <v>0</v>
      </c>
      <c r="G311" s="20">
        <v>0</v>
      </c>
    </row>
    <row r="312" spans="2:7" ht="25.5" customHeight="1">
      <c r="B312" s="16" t="s">
        <v>603</v>
      </c>
      <c r="C312" s="17" t="s">
        <v>604</v>
      </c>
      <c r="D312" s="18" t="s">
        <v>605</v>
      </c>
      <c r="E312" s="13">
        <f t="shared" si="5"/>
        <v>1</v>
      </c>
      <c r="F312" s="19">
        <v>1</v>
      </c>
      <c r="G312" s="20">
        <v>0</v>
      </c>
    </row>
    <row r="313" spans="2:7" ht="15.75" customHeight="1">
      <c r="B313" s="21"/>
      <c r="C313" s="22" t="s">
        <v>606</v>
      </c>
      <c r="D313" s="23" t="s">
        <v>607</v>
      </c>
      <c r="E313" s="13">
        <f t="shared" si="5"/>
        <v>1</v>
      </c>
      <c r="F313" s="19">
        <v>0</v>
      </c>
      <c r="G313" s="20">
        <v>1</v>
      </c>
    </row>
    <row r="314" spans="2:7" ht="15.75" customHeight="1">
      <c r="B314" s="21"/>
      <c r="C314" s="22" t="s">
        <v>608</v>
      </c>
      <c r="D314" s="23" t="s">
        <v>609</v>
      </c>
      <c r="E314" s="13">
        <f t="shared" si="5"/>
        <v>0</v>
      </c>
      <c r="F314" s="19">
        <v>0</v>
      </c>
      <c r="G314" s="20">
        <v>0</v>
      </c>
    </row>
    <row r="315" spans="2:7" ht="15.75" customHeight="1">
      <c r="B315" s="21"/>
      <c r="C315" s="22" t="s">
        <v>610</v>
      </c>
      <c r="D315" s="23" t="s">
        <v>611</v>
      </c>
      <c r="E315" s="13">
        <f t="shared" si="5"/>
        <v>391</v>
      </c>
      <c r="F315" s="19">
        <v>384</v>
      </c>
      <c r="G315" s="20">
        <v>7</v>
      </c>
    </row>
    <row r="316" spans="2:7" ht="15.75" customHeight="1">
      <c r="B316" s="21"/>
      <c r="C316" s="22" t="s">
        <v>612</v>
      </c>
      <c r="D316" s="23" t="s">
        <v>613</v>
      </c>
      <c r="E316" s="13">
        <f t="shared" si="5"/>
        <v>8</v>
      </c>
      <c r="F316" s="19">
        <v>8</v>
      </c>
      <c r="G316" s="20">
        <v>0</v>
      </c>
    </row>
    <row r="317" spans="2:7" ht="15.75" customHeight="1">
      <c r="B317" s="21"/>
      <c r="C317" s="22" t="s">
        <v>614</v>
      </c>
      <c r="D317" s="23" t="s">
        <v>615</v>
      </c>
      <c r="E317" s="13">
        <f t="shared" si="5"/>
        <v>13</v>
      </c>
      <c r="F317" s="19">
        <v>10</v>
      </c>
      <c r="G317" s="20">
        <v>3</v>
      </c>
    </row>
    <row r="318" spans="2:7" ht="15.75" customHeight="1">
      <c r="B318" s="21"/>
      <c r="C318" s="22" t="s">
        <v>616</v>
      </c>
      <c r="D318" s="23" t="s">
        <v>617</v>
      </c>
      <c r="E318" s="13">
        <f t="shared" si="5"/>
        <v>1</v>
      </c>
      <c r="F318" s="19">
        <v>1</v>
      </c>
      <c r="G318" s="20">
        <v>0</v>
      </c>
    </row>
    <row r="319" spans="2:7" ht="15.75" customHeight="1">
      <c r="B319" s="21"/>
      <c r="C319" s="22" t="s">
        <v>618</v>
      </c>
      <c r="D319" s="23" t="s">
        <v>619</v>
      </c>
      <c r="E319" s="13">
        <f t="shared" si="5"/>
        <v>90</v>
      </c>
      <c r="F319" s="19">
        <v>87</v>
      </c>
      <c r="G319" s="20">
        <v>3</v>
      </c>
    </row>
    <row r="320" spans="2:7" ht="15.75" customHeight="1">
      <c r="B320" s="21"/>
      <c r="C320" s="22" t="s">
        <v>620</v>
      </c>
      <c r="D320" s="23" t="s">
        <v>621</v>
      </c>
      <c r="E320" s="13">
        <f t="shared" si="5"/>
        <v>220</v>
      </c>
      <c r="F320" s="19">
        <v>209</v>
      </c>
      <c r="G320" s="20">
        <v>11</v>
      </c>
    </row>
    <row r="321" spans="2:7" ht="15.75" customHeight="1">
      <c r="B321" s="21"/>
      <c r="C321" s="22" t="s">
        <v>622</v>
      </c>
      <c r="D321" s="23" t="s">
        <v>623</v>
      </c>
      <c r="E321" s="13">
        <f t="shared" si="5"/>
        <v>27</v>
      </c>
      <c r="F321" s="19">
        <v>27</v>
      </c>
      <c r="G321" s="20">
        <v>0</v>
      </c>
    </row>
    <row r="322" spans="2:7" ht="15.75" customHeight="1">
      <c r="B322" s="21"/>
      <c r="C322" s="22" t="s">
        <v>624</v>
      </c>
      <c r="D322" s="23" t="s">
        <v>625</v>
      </c>
      <c r="E322" s="13">
        <f t="shared" si="5"/>
        <v>1</v>
      </c>
      <c r="F322" s="19">
        <v>1</v>
      </c>
      <c r="G322" s="20">
        <v>0</v>
      </c>
    </row>
    <row r="323" spans="2:7" ht="15.75" customHeight="1">
      <c r="B323" s="21"/>
      <c r="C323" s="22" t="s">
        <v>626</v>
      </c>
      <c r="D323" s="23" t="s">
        <v>627</v>
      </c>
      <c r="E323" s="13">
        <f t="shared" si="5"/>
        <v>0</v>
      </c>
      <c r="F323" s="19">
        <v>0</v>
      </c>
      <c r="G323" s="20">
        <v>0</v>
      </c>
    </row>
    <row r="324" spans="2:7" ht="15.75" customHeight="1">
      <c r="B324" s="21"/>
      <c r="C324" s="22" t="s">
        <v>628</v>
      </c>
      <c r="D324" s="23" t="s">
        <v>629</v>
      </c>
      <c r="E324" s="13">
        <f t="shared" si="5"/>
        <v>291</v>
      </c>
      <c r="F324" s="19">
        <v>277</v>
      </c>
      <c r="G324" s="20">
        <v>14</v>
      </c>
    </row>
    <row r="325" spans="2:7" ht="15.75" customHeight="1">
      <c r="B325" s="21"/>
      <c r="C325" s="22" t="s">
        <v>630</v>
      </c>
      <c r="D325" s="23" t="s">
        <v>631</v>
      </c>
      <c r="E325" s="13">
        <f t="shared" si="5"/>
        <v>28</v>
      </c>
      <c r="F325" s="19">
        <v>7</v>
      </c>
      <c r="G325" s="20">
        <v>21</v>
      </c>
    </row>
    <row r="326" spans="2:7" ht="15.75" customHeight="1">
      <c r="B326" s="29"/>
      <c r="C326" s="22" t="s">
        <v>632</v>
      </c>
      <c r="D326" s="30" t="s">
        <v>633</v>
      </c>
      <c r="E326" s="13">
        <f t="shared" si="5"/>
        <v>995</v>
      </c>
      <c r="F326" s="19">
        <v>429</v>
      </c>
      <c r="G326" s="20">
        <v>566</v>
      </c>
    </row>
    <row r="327" spans="2:7" ht="15.75" customHeight="1">
      <c r="B327" s="29"/>
      <c r="C327" s="22" t="s">
        <v>634</v>
      </c>
      <c r="D327" s="30" t="s">
        <v>635</v>
      </c>
      <c r="E327" s="13">
        <f t="shared" si="5"/>
        <v>17</v>
      </c>
      <c r="F327" s="19">
        <v>10</v>
      </c>
      <c r="G327" s="20">
        <v>7</v>
      </c>
    </row>
    <row r="328" spans="2:7" ht="15.75" customHeight="1">
      <c r="B328" s="31"/>
      <c r="C328" s="32" t="s">
        <v>636</v>
      </c>
      <c r="D328" s="33" t="s">
        <v>637</v>
      </c>
      <c r="E328" s="34">
        <f t="shared" si="5"/>
        <v>6</v>
      </c>
      <c r="F328" s="35">
        <v>2</v>
      </c>
      <c r="G328" s="36">
        <v>4</v>
      </c>
    </row>
    <row r="329" spans="2:3" ht="15">
      <c r="B329" s="37" t="s">
        <v>638</v>
      </c>
      <c r="C329" s="38"/>
    </row>
    <row r="330" ht="15">
      <c r="B330" s="39" t="s">
        <v>639</v>
      </c>
    </row>
  </sheetData>
  <sheetProtection/>
  <mergeCells count="1">
    <mergeCell ref="B5:C5"/>
  </mergeCells>
  <printOptions/>
  <pageMargins left="0.5905511811023623" right="0.1968503937007874" top="0.5905511811023623" bottom="0.984251968503937" header="0.5905511811023623" footer="0.31496062992125984"/>
  <pageSetup firstPageNumber="32" useFirstPageNumber="1" horizontalDpi="300" verticalDpi="300" orientation="portrait" paperSize="9" r:id="rId1"/>
  <headerFooter alignWithMargins="0">
    <oddHeader xml:space="preserve">&amp;R(&amp;P-31/&amp;N) </oddHeader>
    <oddFooter>&amp;C&amp;"Arial Unicode MS,標準"III-2-&amp;P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2015-05-18T12:50:54Z</cp:lastPrinted>
  <dcterms:created xsi:type="dcterms:W3CDTF">2015-05-18T07:34:20Z</dcterms:created>
  <dcterms:modified xsi:type="dcterms:W3CDTF">2015-08-17T01:40:44Z</dcterms:modified>
  <cp:category/>
  <cp:version/>
  <cp:contentType/>
  <cp:contentStatus/>
</cp:coreProperties>
</file>